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ol koksal\Desktop\fatih koçak\"/>
    </mc:Choice>
  </mc:AlternateContent>
  <xr:revisionPtr revIDLastSave="0" documentId="8_{5FBF6085-9D2E-4036-B8A3-495A8F9EAF73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fizibilite " sheetId="1" r:id="rId1"/>
    <sheet name="liste" sheetId="2" r:id="rId2"/>
    <sheet name="tolu şirket" sheetId="5" r:id="rId3"/>
    <sheet name="Sayfa1" sheetId="3" r:id="rId4"/>
    <sheet name="teşvik" sheetId="4" r:id="rId5"/>
    <sheet name="LİSTEE" sheetId="6" r:id="rId6"/>
  </sheets>
  <definedNames>
    <definedName name="_GoBack" localSheetId="1">liste!#REF!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0" i="6" l="1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8" i="6" l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57" i="6"/>
  <c r="E90" i="2" l="1"/>
  <c r="B34" i="1"/>
  <c r="B35" i="1" s="1"/>
  <c r="B78" i="5"/>
  <c r="B79" i="5" s="1"/>
  <c r="B77" i="5"/>
  <c r="B33" i="1"/>
  <c r="B30" i="1"/>
  <c r="B31" i="1"/>
  <c r="B32" i="1"/>
  <c r="E138" i="5" l="1"/>
  <c r="B6" i="5" l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17" i="5" l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9" i="5" s="1"/>
  <c r="B60" i="5" s="1"/>
  <c r="B61" i="5" s="1"/>
  <c r="B62" i="5" s="1"/>
  <c r="B63" i="5" s="1"/>
  <c r="B64" i="5" s="1"/>
  <c r="B65" i="5" s="1"/>
  <c r="B66" i="5" s="1"/>
  <c r="B34" i="4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8" i="5" l="1"/>
  <c r="B67" i="5"/>
  <c r="B68" i="5" s="1"/>
  <c r="B69" i="5" s="1"/>
  <c r="B70" i="5" s="1"/>
  <c r="B71" i="5" s="1"/>
  <c r="B72" i="5" s="1"/>
  <c r="B73" i="5" s="1"/>
  <c r="B74" i="5" s="1"/>
  <c r="B75" i="5" s="1"/>
  <c r="B76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98" i="2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42" i="3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E120" i="3"/>
  <c r="E36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E121" i="3" l="1"/>
  <c r="B6" i="2" l="1"/>
  <c r="B7" i="2" s="1"/>
  <c r="B8" i="2" s="1"/>
  <c r="B9" i="2" s="1"/>
  <c r="B10" i="2" s="1"/>
  <c r="B11" i="2" s="1"/>
  <c r="B12" i="2" s="1"/>
  <c r="B13" i="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l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E200" i="2"/>
  <c r="B57" i="2" l="1"/>
  <c r="B58" i="2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E201" i="2"/>
  <c r="B70" i="2" l="1"/>
  <c r="B71" i="2" s="1"/>
  <c r="B72" i="2" s="1"/>
  <c r="B73" i="2" s="1"/>
</calcChain>
</file>

<file path=xl/sharedStrings.xml><?xml version="1.0" encoding="utf-8"?>
<sst xmlns="http://schemas.openxmlformats.org/spreadsheetml/2006/main" count="1228" uniqueCount="283">
  <si>
    <t>Sıra No</t>
  </si>
  <si>
    <t>Kuşat Tarım Ürünleri Lisanslı Depoculuk A.Ş</t>
  </si>
  <si>
    <t>Felahiye/ Kayseri</t>
  </si>
  <si>
    <t>PTB Tarım Ürünleri Lisanslı Depoculuk A.Ş</t>
  </si>
  <si>
    <t>Polatlı / Ankara</t>
  </si>
  <si>
    <t>Yeni Pazar Tarım Ürünleri Lisanslı Depoculuk A.Ş</t>
  </si>
  <si>
    <t>Boğazlıyan/Yozgat</t>
  </si>
  <si>
    <t>Talas / Kayseri</t>
  </si>
  <si>
    <t>İsmail Hakan Baltaoğlu Tarım Ürünleri Lisanslı Depoculuk A.Ş</t>
  </si>
  <si>
    <t>Karapınar/ Konya</t>
  </si>
  <si>
    <t>CK KILIÇ  Tarım Ürünleri Lisanslı Depoculuk A.Ş</t>
  </si>
  <si>
    <t>Kızıltepe/Mardin</t>
  </si>
  <si>
    <t>Malatya Ticaret Borsası(Kuru Kayısı Lisanslı Depoculuk )</t>
  </si>
  <si>
    <t>Malatya</t>
  </si>
  <si>
    <t>Yiğit Agro Tarım Ürünleri Lisanslı Depoculuk A.Ş</t>
  </si>
  <si>
    <t>Eyyübiye/ Şanlıurfa</t>
  </si>
  <si>
    <t>Diyarbakır</t>
  </si>
  <si>
    <t>Ruhbaş Tarım Ürünleri Lisanslı Depoculuk A.Ş   (Bünyan Şube)</t>
  </si>
  <si>
    <t>Bünyan/ Kayseri</t>
  </si>
  <si>
    <t>Ruhbaş Tarım Ürünleri Lisanslı Depoculuk A.Ş   (İlave Tesis )</t>
  </si>
  <si>
    <t>Yiğit Agro Tarım Ürünleri Lisanslı Depoculuk A.Ş (Eyyübiye Şube)</t>
  </si>
  <si>
    <t>Yiğit Agro Tarım Ürünleri Lisanslı Depoculuk A.Ş(Odunpazarı Şube)</t>
  </si>
  <si>
    <t>Odunpazarı/Eskişehir</t>
  </si>
  <si>
    <t>Çiçekdağ/Kırşehir</t>
  </si>
  <si>
    <t>Ceyhan/Adana</t>
  </si>
  <si>
    <t>Kadirli/Osmaniye</t>
  </si>
  <si>
    <t>Aziziye/Erzurum</t>
  </si>
  <si>
    <t>Köprüköy/Erzurum</t>
  </si>
  <si>
    <t>Silvan/Diyarbakır</t>
  </si>
  <si>
    <t>Kuşat Tarım Ürünleri Lisanslı Depoculuk A.Ş( İlave Tesis)</t>
  </si>
  <si>
    <t>İLDA DANIŞMANLIĞIN ÇÖZÜM ORTAĞI OLDU ŞİRKETLER</t>
  </si>
  <si>
    <t>KURUCU ORTAĞI OLDUĞUMUZ TOKAY DANIŞMANLIKTA ÇÖZÜM ORTAĞI OLDUĞUMUZ FİRMALAR</t>
  </si>
  <si>
    <t>AG Tarım Ürünleri Lisanslı Depoculuk A.Ş</t>
  </si>
  <si>
    <t>İSTANBUL</t>
  </si>
  <si>
    <t>Akbal Tarım Ürünleri Lisanslı Depoculuk A.Ş.</t>
  </si>
  <si>
    <t>GAZİANTEP</t>
  </si>
  <si>
    <t>Akgüller Tahıl Tarım Ürünleri Lisanslı depoculuk A.Ş.</t>
  </si>
  <si>
    <t>ADANA/Ceyhan</t>
  </si>
  <si>
    <t>Akşehir Tarım Ürünleri Lisanslı Depoculuk A.Ş:</t>
  </si>
  <si>
    <t>KONYA</t>
  </si>
  <si>
    <t>AL Lidaş Tarım Ürünleri Lisanslı Depoculuk A.Ş.</t>
  </si>
  <si>
    <t>KAHRAMANMARAŞ</t>
  </si>
  <si>
    <t>Altılar Tarım Ürünleri Lisanslı Depoculuk A.Ş.</t>
  </si>
  <si>
    <t>Altınışık Tahıl Tarım Ürünleri Lisanslı Depoculuk A.Ş.</t>
  </si>
  <si>
    <t>ADANA</t>
  </si>
  <si>
    <t>Altuntaş Tarım Ürünleri Lisanslı Depoculuk A.Ş.</t>
  </si>
  <si>
    <t>AKSARAY</t>
  </si>
  <si>
    <t>Anadolu Selçuklu Tarım Ürünleri Lisanslı Depoculuk A.Ş</t>
  </si>
  <si>
    <t>KONYA/Karatay</t>
  </si>
  <si>
    <t>Ata Lidaş Tarım Ürünleri Lisanslı Depoculuk A.Ş.</t>
  </si>
  <si>
    <t>ATB Çukurova Tarım Ürünleri Lisanslı Depoculuk A.Ş.</t>
  </si>
  <si>
    <t>ADANA/Yüreğir</t>
  </si>
  <si>
    <t>AVS Agro Tarım Ürünleri Lisanslı Depoculuk A.Ş.</t>
  </si>
  <si>
    <t>KONYA/Çumra</t>
  </si>
  <si>
    <t>Aysan Tarım Ürünleri Lisanslı Depoculuk A.Ş.</t>
  </si>
  <si>
    <t>Aziz Ata Tarım Ürünleri Lisanslı Depoculuk A.Ş</t>
  </si>
  <si>
    <t>Bağışlar Tarım Ürünleri Lisanslı Depoculuk A.Ş.</t>
  </si>
  <si>
    <t>Balıkesir Hububat Tarım Ürünleri Lisanslı Depoculuk A.Ş.</t>
  </si>
  <si>
    <t>BALIKESİR</t>
  </si>
  <si>
    <t>Birlik Doğu Tarım Ürünleri Lisanslı Depoculuk A.Ş.</t>
  </si>
  <si>
    <t>ERZURUM</t>
  </si>
  <si>
    <t>Çalık Tarım Ürünleri Lisanslı Depoculuk A.Ş.</t>
  </si>
  <si>
    <t>Doğu Marmara Tarım Ürünleri Lisanslı Depoculuk A.Ş.</t>
  </si>
  <si>
    <t>SAKARYA</t>
  </si>
  <si>
    <t>Ergünler Tarım Ürünleri Lisanslı Depoculuk A.Ş.</t>
  </si>
  <si>
    <t>ELAZIĞ</t>
  </si>
  <si>
    <t>Evlik Tarım Ürünleri Lisanslı Depoculuk A.Ş.</t>
  </si>
  <si>
    <t>Grain Tarım Ürünleri Lisanslı Depoculuk A.Ş</t>
  </si>
  <si>
    <t>AYDIN/Germencik/Kırıkhan</t>
  </si>
  <si>
    <t>İpsala Tarım Ürünleri Lisanslı Depoculuk A.Ş</t>
  </si>
  <si>
    <t>EDİRNE</t>
  </si>
  <si>
    <t>Kan Tarım Ürünleri Lisanslı Depoculuk A.Ş.</t>
  </si>
  <si>
    <t>Kayseri Şeker Tarım Ürünleri Lisanslı Depoculuk A.Ş</t>
  </si>
  <si>
    <t>Develi/Şarkışla</t>
  </si>
  <si>
    <t>Konagro Tarım Ürünleri Lisanslı Depoculuk A.Ş</t>
  </si>
  <si>
    <t>KONYA/Selçuklu</t>
  </si>
  <si>
    <t>Konya Tarım Ürünleri Lisanslı Depoculuk A.Ş</t>
  </si>
  <si>
    <t>KONYA/Kulu</t>
  </si>
  <si>
    <t>Köseoğlu Tarım Ürünleri Lisanslı Depoculuk A.Ş</t>
  </si>
  <si>
    <t>Ldr Tarım Ürünleri Lisanslı Depoculuk A.Ş.</t>
  </si>
  <si>
    <t>Mapa Tarım Ürünleri Sanayi ve Ticaret Lisanlı Depoculuk A.Ş.</t>
  </si>
  <si>
    <t>Mardin Tarım Ürünleri Lisanslı Depoculuk A.Ş</t>
  </si>
  <si>
    <t>MARDİN/Kızıltepe</t>
  </si>
  <si>
    <t>Matlı Tarım Ürünleri Lisanslı Depoculuk A.Ş</t>
  </si>
  <si>
    <t>Karacabety/Selçuklu</t>
  </si>
  <si>
    <t>Mirbaba Tarım Ürünleri Lisanslı Depoculuk A.Ş.</t>
  </si>
  <si>
    <t>HATAY</t>
  </si>
  <si>
    <t>Mutlu Grain Tarım Ürünleri Lisanslı Depculuk A.Ş.</t>
  </si>
  <si>
    <t>Nergizler Tarım Ürünleri Lisanslı Depoculuk A.Ş.</t>
  </si>
  <si>
    <t>ADANA/Sarıçam</t>
  </si>
  <si>
    <t>Oba Lidaş Tarım Ürünleri Lisanslı Depoculuk A.Ş.</t>
  </si>
  <si>
    <t>Öntürkler Tarım Ürünleri Lisanslı Depoculuk A.Ş.</t>
  </si>
  <si>
    <t>Özbuğday Tarım Ürünleri Lisanslı Depoculuk A.Ş.</t>
  </si>
  <si>
    <t>Özekizler Agro Tarım Ürünleri Lisanslı depoculuk A.Ş.</t>
  </si>
  <si>
    <t>Özmen Hububat Tarım Ürünleri Lisanslı Depoculuk A.Ş</t>
  </si>
  <si>
    <t>GAZİANTEP/Şehitkamil</t>
  </si>
  <si>
    <t>Platinyum Tarım Ürünler Lisanslı Depoculuk A.Ş.</t>
  </si>
  <si>
    <t>Polat Agro Tarım Ürünleri Lisanslı Depoculuk A.Ş.</t>
  </si>
  <si>
    <t>YOZGAT</t>
  </si>
  <si>
    <t>Ruhbaş Tarım Ürünleri Lisanslı Depoculuk A.Ş.</t>
  </si>
  <si>
    <t>KAYSERİ</t>
  </si>
  <si>
    <t>Safirtaş Tarım Ürünleri Lisanslı Depoculuk A.Ş.</t>
  </si>
  <si>
    <t>Sandıkçı Tarım Ürünleri Lisanslı Depoculuk A.Ş.</t>
  </si>
  <si>
    <t>Saraç Tarım  Ürünleri Lisanslı Depoculuk A.Ş</t>
  </si>
  <si>
    <t>Saraylı Tarım Ürünleri Lisanslı Depoculuk A.Ş.</t>
  </si>
  <si>
    <t>Sivas Lidaş Tarım Ürünleri Lisanslı Depoculuk A.Ş.</t>
  </si>
  <si>
    <t>SİVAS</t>
  </si>
  <si>
    <t>Sönmezler Tarım Ürünleri Lisanslı Depoculuk A.Ş.</t>
  </si>
  <si>
    <t>Şimşek Başak Tarım Ürünleri Lisanslı Depoculuk A.Ş</t>
  </si>
  <si>
    <t>ŞANLIURFA</t>
  </si>
  <si>
    <t>Tarım Kredi Kooperatifleri  Merkez Birliği</t>
  </si>
  <si>
    <t>ANKARA</t>
  </si>
  <si>
    <t>Taşyapı Tarım Ürünleri Lisanslı Depoculuk A.Ş</t>
  </si>
  <si>
    <t>Tekbaş Tarım Ürünleri Lisanslı Depoculuk A.Ş.</t>
  </si>
  <si>
    <t>Tekinler Tarım Ürünleri Lisanslı Depoculuk A.Ş.</t>
  </si>
  <si>
    <t>BATMAN</t>
  </si>
  <si>
    <t>Tezcan Tarım Ürünleri Lisanslı Depoculuk A.Ş.</t>
  </si>
  <si>
    <t>İZMİR</t>
  </si>
  <si>
    <t>Tiryaki Tarım Ürünleri Lisanslı Depoculuk A.Ş</t>
  </si>
  <si>
    <t>BALIKESİR/G.Antep</t>
  </si>
  <si>
    <t>TMO-TOBB Tarım Ürünleri Lisanslı Depoculuk A.Ş</t>
  </si>
  <si>
    <t>ANKARA/Polatlı/Ahiboz</t>
  </si>
  <si>
    <t>Toprak Tarım Ürünleri Lisanslı Depoculuk A.Ş</t>
  </si>
  <si>
    <t>Kazıkarabekir/Karaman Merkez</t>
  </si>
  <si>
    <t>Yalnızlar Tarım Ürünleri Lisanslı Depoculuk A.Ş</t>
  </si>
  <si>
    <t>Yusuf Zengin Tarım Ürünleri Lisanslı Depoculuk A.Ş.</t>
  </si>
  <si>
    <t>TOPLAM KAPASİTE</t>
  </si>
  <si>
    <t>GENEL TOPLAM KAPASİTE</t>
  </si>
  <si>
    <t xml:space="preserve">FİRMALAR </t>
  </si>
  <si>
    <t>KAPASİTE (TON)</t>
  </si>
  <si>
    <t>İL /İLÇE</t>
  </si>
  <si>
    <t>Batman / Merkez</t>
  </si>
  <si>
    <t>Cihanbeyli/ Konya</t>
  </si>
  <si>
    <t>Merkez/ Konya</t>
  </si>
  <si>
    <t>Sandıkçı Tarım Ürünleri Lisanslı Depoculuk A.Ş (İlave Tesis)</t>
  </si>
  <si>
    <t>Bolber Tarım Ürünleri Lisanslı Depoculuk A.Ş</t>
  </si>
  <si>
    <t>GM Tarım Ürünleri Lisanslı Depoculuk A.Ş</t>
  </si>
  <si>
    <t>Eserler Tarım Ürünleri Lisanslı Depoculuk A.Ş</t>
  </si>
  <si>
    <t>Konya  Tarım Ürünleri Lisanslı Depoculuk A.Ş (Kapasite Artırımı)</t>
  </si>
  <si>
    <t>Yıldırım Agro Tarım Ürünleri Lisanslı Depoculuk A.Ş</t>
  </si>
  <si>
    <t>Venüs Silo  Tarım Ürünleri Lisanslı Depoculuk A.Ş</t>
  </si>
  <si>
    <t>Nurpa  Tarım Ürünleri Lisanslı Depoculuk A.Ş</t>
  </si>
  <si>
    <t>Midyat/ Mardin</t>
  </si>
  <si>
    <t>Metli  Tarım Ürünleri Lisanslı Depoculuk A.Ş</t>
  </si>
  <si>
    <t>Çandır/ Yozgat</t>
  </si>
  <si>
    <t>Bismil/ D. Bakır</t>
  </si>
  <si>
    <t>Hatay</t>
  </si>
  <si>
    <t>Narova  Tarım Ürünleri Lisanslı Depoculuk A.Ş</t>
  </si>
  <si>
    <t>Pazarcık/ K.Maraş</t>
  </si>
  <si>
    <t>Farmakim  Tarım Ürünleri Lisanslı Depoculuk A.Ş</t>
  </si>
  <si>
    <t>Trakya Evren Tarım Ürünleri Lisanslı Depoculuk A.Ş</t>
  </si>
  <si>
    <t>Keşan/Edirne</t>
  </si>
  <si>
    <t>Besni/Adıyaman</t>
  </si>
  <si>
    <t>Himmetdede Tarım Ürünleri Lisanslı Depoculuk A.Ş</t>
  </si>
  <si>
    <t>Kocasinan/Kayseri</t>
  </si>
  <si>
    <t>Mardin Tarım Ürünleri Lisanslı Depoculuk A.Ş(Kapasite artıımı)</t>
  </si>
  <si>
    <t>Sandıkçı Tarım Ürünleri Lisanslı Depoculuk A.Ş (Kapasite artırımı)</t>
  </si>
  <si>
    <t>Sarıoğlan/ Kayseri</t>
  </si>
  <si>
    <t>Hilvan/ Şanlıurfa</t>
  </si>
  <si>
    <t>Sentinus Tarım Ürünleri Lisanslı Depoculuk A.Ş(Hilvan Şube)</t>
  </si>
  <si>
    <t>Sentinus Tarım Ürünleri Lisanslı Depoculuk A.Ş(Sarıoğlan Şube)</t>
  </si>
  <si>
    <t>Ramazanoğulları Agro Tarım Ürünleri Lisanslı Depoculuk A.Ş</t>
  </si>
  <si>
    <t>Ümit Kılıç Tarım Ürünleri Lisanslı Depoculuk A.Ş</t>
  </si>
  <si>
    <t>Bala/ Ankara</t>
  </si>
  <si>
    <t>Tatlog Tarım Ürünleri Lisanslı Depoculuk A.Ş</t>
  </si>
  <si>
    <t>Akdeniz/ Mersin</t>
  </si>
  <si>
    <t>HAZIRLADIĞIMIZ FİZİBİLİTE RAPORLARI</t>
  </si>
  <si>
    <t>FİZİBİLİTENİN KONUSU</t>
  </si>
  <si>
    <t>Tanelsan  Tarım Ürünleri Lisanslı Depoculuk A.Ş</t>
  </si>
  <si>
    <t>Hazro / Diyarbakır</t>
  </si>
  <si>
    <t>Tekin Lidaş Tarım Ürünleri Lisasnlı Depoculuk A.Ş</t>
  </si>
  <si>
    <t xml:space="preserve">Ruhbaş Tarım Ürünleri Lisanslı Depoculuk A.Ş   </t>
  </si>
  <si>
    <t>Zeytin Lisanslı Depo Yatırım Kredisi Fizibilite Raporu</t>
  </si>
  <si>
    <t>Malatya Ticaret Borsası</t>
  </si>
  <si>
    <t>Kuru Kayısı Lisanslı Depo Yatırım Kredisi Fizibilite Raporu</t>
  </si>
  <si>
    <t>Hububat Lisanslı Depo Yatırım Kredisi Fizibilite Raporu</t>
  </si>
  <si>
    <t>Ahlat/ Bitlis</t>
  </si>
  <si>
    <t>Likya Lidaş  Tarım Ürünleri Lisanslı Depoculuk A.Ş</t>
  </si>
  <si>
    <t>Islahiye / Gaziantep</t>
  </si>
  <si>
    <t>FİZİBİLİTE HAZIRLANAN ŞİRKET/ KURUM</t>
  </si>
  <si>
    <t>MSG Lidaş  Tarım Ürünleri Lisanslı Depoculuk A.Ş</t>
  </si>
  <si>
    <t>Mezopotamya   Tarım Ürünleri Lisanslı Depoculuk A.Ş</t>
  </si>
  <si>
    <t xml:space="preserve">Sandıkçı Tarım Ürünleri Lisanslı Depoculuk A.Ş </t>
  </si>
  <si>
    <t>Hacıömeroğlu Tarım Ürünleri Lisanslı Depoculuk A.Ş</t>
  </si>
  <si>
    <t xml:space="preserve">Malatya Ticaret Borsası(Kuru Kayısı Lisanslı Depoculuk </t>
  </si>
  <si>
    <t>Konya  Tarım Ürünleri Lisanslı Depoculuk A.Ş</t>
  </si>
  <si>
    <t>Tekin  Tarım Ürünleri Lisanslı Depoculuk A.Ş</t>
  </si>
  <si>
    <t>Sentinus Tarım Ürünleri Lisanslı Depoculuk A.Ş</t>
  </si>
  <si>
    <t>Özmiriöğlu Tarım Ürünleri Lisanslı Depoculuk A.Ş</t>
  </si>
  <si>
    <t>KURUCUORTAĞI OLDUĞUMUZ TOKAY DANIŞMANLIKTA ÇÖZÜM ORTAĞI OLDUĞUMUZ FİRMALAR</t>
  </si>
  <si>
    <t>Sandıkçı Tarım Ürünleri Lisanslı Depoculuk A.Ş</t>
  </si>
  <si>
    <t>Tekin Lidaş Tarım Ürünleri Lisanslı Depoculuk A.Ş</t>
  </si>
  <si>
    <t>Nurpa Tarım Ürünleri Lisanslı Depoculuk A.Ş</t>
  </si>
  <si>
    <t>Venüs Silo Tarım Ürünleri Lisanslı Depoculuk A.Ş</t>
  </si>
  <si>
    <t>CK Kılıç Tarım Ürünleri Lisanslı Depoculuk A.Ş</t>
  </si>
  <si>
    <t>"</t>
  </si>
  <si>
    <t>Çamlıca Lidaş Tarım Ürünleri Lisanslı Depoculuk A.Ş</t>
  </si>
  <si>
    <t>Lüleburgaz/ Kırklareli</t>
  </si>
  <si>
    <t>Arslan Agro Tarım Ürünleri Lisanslı Depoculuk A.Ş</t>
  </si>
  <si>
    <t>Sorgun / Yozgat</t>
  </si>
  <si>
    <t>Murat Dağ Tarım Ürünleri Lisanslı Depoculuk A.Ş</t>
  </si>
  <si>
    <t>Artuklu/ Mardin</t>
  </si>
  <si>
    <t>Malamadi/ Silvan</t>
  </si>
  <si>
    <t>Hacıömeroğlu Afm Tarım Ürünleri Lisanslı Depoculuk A.Ş(Şube)</t>
  </si>
  <si>
    <t>Sandıkçı Tarım Ürünleri Lisanslı Depoculuk A.Ş (Kadirli Şube)</t>
  </si>
  <si>
    <t>Hacıömeroğlu Tarım Ürünleri Lisanslı Depoculuk A.Ş (Batman Şube)</t>
  </si>
  <si>
    <t>Hacıömeroğlu Tarım Ürünleri Lisanslı Depoculuk A.Ş (Ahlat Şube)</t>
  </si>
  <si>
    <t>Konya  Tarım Ürünleri Lisanslı Depoculuk A.Ş (Cihanbeyli Şube)</t>
  </si>
  <si>
    <t>Tekin  Tarım Ürünleri Lisanslı Depoculuk A.Ş ( Bismil Şube)</t>
  </si>
  <si>
    <t>Tekin  Tarım Ürünleri Lisanslı Depoculuk A.Ş ( Besni  Şube)</t>
  </si>
  <si>
    <t>Özmirioğlu Tarım Ürünleri Lisanslı depoculuk A.Ş</t>
  </si>
  <si>
    <t>Akçadağ Belediye Başkanlığı</t>
  </si>
  <si>
    <t>Yaş Meyve Depolanmasına İlişkin Fizibilite Raporu</t>
  </si>
  <si>
    <t xml:space="preserve">Tekin  Tarım Ürünleri Lisanslı Depoculuk A.Ş </t>
  </si>
  <si>
    <t>Beşiri OSB Şube</t>
  </si>
  <si>
    <t>Tekin  Tarım Ürünleri Lisanslı Depoculuk A.Ş ( Beşiri Şube)</t>
  </si>
  <si>
    <t>Hacıbektaş/ Nevşehir</t>
  </si>
  <si>
    <t>Avanos/ Nevşehir</t>
  </si>
  <si>
    <t>Himmetdede Tarım Ürünleri Lisanslı Depoculuk A.Ş (Hacıbektaş Şube)</t>
  </si>
  <si>
    <t>Himmetdede Tarım Ürünleri Lisanslı Depoculuk A.Ş (Topaklı Şube)</t>
  </si>
  <si>
    <t>Ekber Tarım Ürünleri Lisanslı Depoculuk A.Ş</t>
  </si>
  <si>
    <t>Afşin/ Kahramanmaraş</t>
  </si>
  <si>
    <t>Asil Agro Tarım Ürünleri Lisanslı Depoculuk A.Ş</t>
  </si>
  <si>
    <t>Haliliye/ Şanlıurfa</t>
  </si>
  <si>
    <t>Doğal Tat Agro Tarım Ürünleri Lisanslı Depoculuk A.Ş</t>
  </si>
  <si>
    <t>Osman Kurum Tarım Ürünleri Lisanslı Depoculuk A.Ş</t>
  </si>
  <si>
    <t>Aras Konak Tarım Ürünleri Lisanslı Depoculuk A.Ş</t>
  </si>
  <si>
    <t>Merkez/ Nevşehir</t>
  </si>
  <si>
    <t>Pamuk Lisanslı Depo Yatırım Kredisi Fizibilite Raporu</t>
  </si>
  <si>
    <t>Aras KonakTarım Ürünleri Lisanslı Depoculuk A.Ş</t>
  </si>
  <si>
    <t>Yiğit Agro Tarım Ürünleri Lisanslı Depoculuk A.Ş(Pamuk Şube)</t>
  </si>
  <si>
    <t>Safir Agro Tarım Ürünleri Lisanslı Depoculuk A.Ş</t>
  </si>
  <si>
    <t>Nizip/Gaziantep</t>
  </si>
  <si>
    <t>Serhat Lidaş Tarım Ürünleri Lisanslı Depoculuk A.Ş</t>
  </si>
  <si>
    <t>Narlı Tarım Ürünleri Lisanslı Depoculuk A.Ş</t>
  </si>
  <si>
    <t>Gelibolu 915 Tarım Ürünleri Lisanslı Depoculuk A.Ş</t>
  </si>
  <si>
    <t>Gelibolu/ Çanakkale</t>
  </si>
  <si>
    <t>Toramanlar  Agro Tarım Ürünleri Lisanslı Depoculuk A.Ş</t>
  </si>
  <si>
    <t>Niğde</t>
  </si>
  <si>
    <t>HK Karataş Tarım Ürünleri Lisanslı Depoculuk A.Ş</t>
  </si>
  <si>
    <t>Onikişubat/ K.Maraş</t>
  </si>
  <si>
    <t>Narova  Tarım Ürünleri Lisanslı Depoculuk A.Ş(kapasite artışı)</t>
  </si>
  <si>
    <t>Atilla Mutlu Tarım Ürünleri Lisanslı Depoculuk A.Ş</t>
  </si>
  <si>
    <t>Eskil/ Aksaray</t>
  </si>
  <si>
    <t>Elsa Tarım Ürünleri Lisanslı Depoculuk A.Ş</t>
  </si>
  <si>
    <t>Elbistan/ Kahramanmaraş</t>
  </si>
  <si>
    <t>Sergen Tarım Ürünleri Lisanslı Depoculuk A.Ş</t>
  </si>
  <si>
    <t>İsmet Konuk Tarım ÜrünleriLisanslı Depoculuk A.Ş</t>
  </si>
  <si>
    <t>Çeltik Konya</t>
  </si>
  <si>
    <t>Eğil/ Diyarbakır</t>
  </si>
  <si>
    <t>Batman Borsası Tarım Ürünleri Lisanslı Depoculuk A.Ş</t>
  </si>
  <si>
    <t>Merkez/ Batman</t>
  </si>
  <si>
    <t>Çeltik/ Konya</t>
  </si>
  <si>
    <t>Toramanlar Agro Tarım Ürünleri Lisanslı Depoculuk A.Ş</t>
  </si>
  <si>
    <t>Aca Agro Tarım Ürünleri Lisanslı Depoculuk A.Ş</t>
  </si>
  <si>
    <t>Batman</t>
  </si>
  <si>
    <t>KAPASİTE  (TON)</t>
  </si>
  <si>
    <t>İsmet Konak Tarım Ürünleri Lisanslı Depoculuk A.Ş</t>
  </si>
  <si>
    <t>Miraçalp Tarım Ürünleri Lisanslı Depoculuk A.Ş</t>
  </si>
  <si>
    <t>Tanelsan Tarım Ürünleri Lisanslı Depoculuk A.Ş</t>
  </si>
  <si>
    <t>Elsa  Tarım Ürünleri Lisanslı Depoculuk A.Ş</t>
  </si>
  <si>
    <t>Özen  Tarım Ürünleri Lisanslı Depoculuk A.Ş</t>
  </si>
  <si>
    <t>Karaman/ Merkez</t>
  </si>
  <si>
    <t>Aşraklar Agro Tarım Ürünleri Lisanslı Depoculuk A.Ş</t>
  </si>
  <si>
    <t>Yumurtalık/ Adana</t>
  </si>
  <si>
    <t>Çetinler Agro Tarım Ürünleri Lisanslı Depoculuk A.Ş</t>
  </si>
  <si>
    <t>Erol Ünlü Tarım Ürünleri Lisanslı Depoculuk A.Ş</t>
  </si>
  <si>
    <t>Silivri/ İstanbul</t>
  </si>
  <si>
    <t>Ürgüp/ Nevşehir</t>
  </si>
  <si>
    <t>Ürgüp Alternatif Tarım Ürünleri Lisanslı Depoculuk A.Ş</t>
  </si>
  <si>
    <t>İstanbul Halk Ekmek Tarım Ürünleri Lisanslı Depoculuk A.Ş</t>
  </si>
  <si>
    <t>Aydınlar Agro Tarım Ürünleri Lisanslı Depoculuk A.Ş</t>
  </si>
  <si>
    <t>Arslan Agro  Tarım Ürünleri Lisanslı Depoculuk A.Ş</t>
  </si>
  <si>
    <t>Mısır İşleme ve Mısır Özü Yağ Tesisi Fizibilite Raporu</t>
  </si>
  <si>
    <t>Karataş/ Adana</t>
  </si>
  <si>
    <t>Akşehir Yayla Tarım Ürünleri Lisanslı Depoculuk A.Ş</t>
  </si>
  <si>
    <t>Ilgın /Konya</t>
  </si>
  <si>
    <t>Enta Şentürk  Lidaş Tarım Ürünleri Lisanslı Depoculuk A.Ş</t>
  </si>
  <si>
    <t>Türkoğlu Lidaş Tarım Ürünleri Lisanslı Depoculuk A.Ş</t>
  </si>
  <si>
    <t>Türkoğlu Lidaş Tarım Ürünleri Lisanslı Depoculuk A.Ş (Şube)</t>
  </si>
  <si>
    <t>Eserler  Tarım Ürünleri Lisanslı Depoculuk A.Ş</t>
  </si>
  <si>
    <t>Mucur/ Kırşehir</t>
  </si>
  <si>
    <t>Eserler  Tarım Ürünleri Lisanslı Depoculuk A.Ş (Şube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</si>
</sst>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rgb="FFFFFFFF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50505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E73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3" fontId="3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8" fillId="2" borderId="3" xfId="0" applyNumberFormat="1" applyFont="1" applyFill="1" applyBorder="1" applyAlignment="1">
      <alignment wrapText="1"/>
    </xf>
    <xf numFmtId="0" fontId="0" fillId="4" borderId="0" xfId="0" applyFill="1" applyAlignment="1">
      <alignment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3" fontId="7" fillId="4" borderId="0" xfId="0" applyNumberFormat="1" applyFont="1" applyFill="1" applyAlignment="1">
      <alignment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7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7" borderId="1" xfId="1" applyFont="1" applyFill="1" applyBorder="1" applyAlignment="1">
      <alignment horizontal="left" vertical="center" wrapText="1"/>
    </xf>
    <xf numFmtId="3" fontId="3" fillId="7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4" fillId="0" borderId="5" xfId="1" applyFont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</cellXfs>
  <cellStyles count="13">
    <cellStyle name="Binlik Ayracı 2" xfId="12" xr:uid="{00000000-0005-0000-0000-000000000000}"/>
    <cellStyle name="Bold text" xfId="3" xr:uid="{00000000-0005-0000-0000-000001000000}"/>
    <cellStyle name="Col header" xfId="7" xr:uid="{00000000-0005-0000-0000-000002000000}"/>
    <cellStyle name="Date" xfId="8" xr:uid="{00000000-0005-0000-0000-000003000000}"/>
    <cellStyle name="Date &amp; time" xfId="10" xr:uid="{00000000-0005-0000-0000-000004000000}"/>
    <cellStyle name="Money" xfId="5" xr:uid="{00000000-0005-0000-0000-000005000000}"/>
    <cellStyle name="Normal" xfId="0" builtinId="0"/>
    <cellStyle name="Normal 2" xfId="11" xr:uid="{00000000-0005-0000-0000-000007000000}"/>
    <cellStyle name="Normal 3" xfId="1" xr:uid="{00000000-0005-0000-0000-000008000000}"/>
    <cellStyle name="Number" xfId="4" xr:uid="{00000000-0005-0000-0000-000009000000}"/>
    <cellStyle name="Percentage" xfId="6" xr:uid="{00000000-0005-0000-0000-00000A000000}"/>
    <cellStyle name="Text" xfId="2" xr:uid="{00000000-0005-0000-0000-00000B000000}"/>
    <cellStyle name="Time" xfId="9" xr:uid="{00000000-0005-0000-0000-00000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opLeftCell="A17" workbookViewId="0">
      <selection activeCell="B34" sqref="B34:E35"/>
    </sheetView>
  </sheetViews>
  <sheetFormatPr defaultRowHeight="15" x14ac:dyDescent="0.25"/>
  <cols>
    <col min="1" max="1" width="2.140625" style="4" customWidth="1"/>
    <col min="2" max="2" width="5.5703125" style="4" customWidth="1"/>
    <col min="3" max="3" width="56.140625" style="4" customWidth="1"/>
    <col min="4" max="4" width="49.85546875" style="4" customWidth="1"/>
    <col min="5" max="16384" width="9.140625" style="4"/>
  </cols>
  <sheetData>
    <row r="1" spans="2:4" s="18" customFormat="1" x14ac:dyDescent="0.25"/>
    <row r="2" spans="2:4" s="18" customFormat="1" ht="15.75" thickBot="1" x14ac:dyDescent="0.3"/>
    <row r="3" spans="2:4" ht="15.75" thickBot="1" x14ac:dyDescent="0.3">
      <c r="B3" s="56" t="s">
        <v>166</v>
      </c>
      <c r="C3" s="57"/>
      <c r="D3" s="58"/>
    </row>
    <row r="4" spans="2:4" ht="26.25" thickBot="1" x14ac:dyDescent="0.3">
      <c r="B4" s="19" t="s">
        <v>0</v>
      </c>
      <c r="C4" s="19" t="s">
        <v>179</v>
      </c>
      <c r="D4" s="19" t="s">
        <v>167</v>
      </c>
    </row>
    <row r="5" spans="2:4" ht="15.75" thickBot="1" x14ac:dyDescent="0.3">
      <c r="B5" s="7">
        <v>1</v>
      </c>
      <c r="C5" s="8" t="s">
        <v>170</v>
      </c>
      <c r="D5" s="25" t="s">
        <v>172</v>
      </c>
    </row>
    <row r="6" spans="2:4" ht="15.75" thickBot="1" x14ac:dyDescent="0.3">
      <c r="B6" s="7">
        <f>B5+1</f>
        <v>2</v>
      </c>
      <c r="C6" s="8" t="s">
        <v>173</v>
      </c>
      <c r="D6" s="25" t="s">
        <v>174</v>
      </c>
    </row>
    <row r="7" spans="2:4" ht="15.75" thickBot="1" x14ac:dyDescent="0.3">
      <c r="B7" s="7">
        <f t="shared" ref="B7:B35" si="0">B6+1</f>
        <v>3</v>
      </c>
      <c r="C7" s="2" t="s">
        <v>1</v>
      </c>
      <c r="D7" s="26" t="s">
        <v>175</v>
      </c>
    </row>
    <row r="8" spans="2:4" ht="15.75" thickBot="1" x14ac:dyDescent="0.3">
      <c r="B8" s="7">
        <f t="shared" si="0"/>
        <v>4</v>
      </c>
      <c r="C8" s="2" t="s">
        <v>171</v>
      </c>
      <c r="D8" s="26" t="s">
        <v>175</v>
      </c>
    </row>
    <row r="9" spans="2:4" ht="15.75" thickBot="1" x14ac:dyDescent="0.3">
      <c r="B9" s="7">
        <f t="shared" si="0"/>
        <v>5</v>
      </c>
      <c r="C9" s="2" t="s">
        <v>14</v>
      </c>
      <c r="D9" s="26" t="s">
        <v>175</v>
      </c>
    </row>
    <row r="10" spans="2:4" ht="15.75" thickBot="1" x14ac:dyDescent="0.3">
      <c r="B10" s="7">
        <f t="shared" si="0"/>
        <v>6</v>
      </c>
      <c r="C10" s="2" t="s">
        <v>137</v>
      </c>
      <c r="D10" s="26" t="s">
        <v>175</v>
      </c>
    </row>
    <row r="11" spans="2:4" ht="15.75" thickBot="1" x14ac:dyDescent="0.3">
      <c r="B11" s="7">
        <f t="shared" si="0"/>
        <v>7</v>
      </c>
      <c r="C11" s="2" t="s">
        <v>136</v>
      </c>
      <c r="D11" s="26" t="s">
        <v>175</v>
      </c>
    </row>
    <row r="12" spans="2:4" ht="15.75" thickBot="1" x14ac:dyDescent="0.3">
      <c r="B12" s="7">
        <f t="shared" si="0"/>
        <v>8</v>
      </c>
      <c r="C12" s="2" t="s">
        <v>190</v>
      </c>
      <c r="D12" s="26" t="s">
        <v>175</v>
      </c>
    </row>
    <row r="13" spans="2:4" ht="15.75" thickBot="1" x14ac:dyDescent="0.3">
      <c r="B13" s="7">
        <f t="shared" si="0"/>
        <v>9</v>
      </c>
      <c r="C13" s="2" t="s">
        <v>183</v>
      </c>
      <c r="D13" s="26" t="s">
        <v>175</v>
      </c>
    </row>
    <row r="14" spans="2:4" ht="15.75" thickBot="1" x14ac:dyDescent="0.3">
      <c r="B14" s="7">
        <f t="shared" si="0"/>
        <v>10</v>
      </c>
      <c r="C14" s="2" t="s">
        <v>191</v>
      </c>
      <c r="D14" s="26" t="s">
        <v>175</v>
      </c>
    </row>
    <row r="15" spans="2:4" ht="15.75" thickBot="1" x14ac:dyDescent="0.3">
      <c r="B15" s="7">
        <f t="shared" si="0"/>
        <v>11</v>
      </c>
      <c r="C15" s="8" t="s">
        <v>192</v>
      </c>
      <c r="D15" s="25" t="s">
        <v>175</v>
      </c>
    </row>
    <row r="16" spans="2:4" ht="15.75" thickBot="1" x14ac:dyDescent="0.3">
      <c r="B16" s="7">
        <f t="shared" si="0"/>
        <v>12</v>
      </c>
      <c r="C16" s="8" t="s">
        <v>193</v>
      </c>
      <c r="D16" s="25" t="s">
        <v>175</v>
      </c>
    </row>
    <row r="17" spans="2:4" ht="15.75" thickBot="1" x14ac:dyDescent="0.3">
      <c r="B17" s="7">
        <f t="shared" si="0"/>
        <v>13</v>
      </c>
      <c r="C17" s="8" t="s">
        <v>194</v>
      </c>
      <c r="D17" s="25" t="s">
        <v>175</v>
      </c>
    </row>
    <row r="18" spans="2:4" ht="15.75" thickBot="1" x14ac:dyDescent="0.3">
      <c r="B18" s="7">
        <f t="shared" si="0"/>
        <v>14</v>
      </c>
      <c r="C18" s="8" t="s">
        <v>150</v>
      </c>
      <c r="D18" s="25" t="s">
        <v>175</v>
      </c>
    </row>
    <row r="19" spans="2:4" ht="15.75" thickBot="1" x14ac:dyDescent="0.3">
      <c r="B19" s="7">
        <f t="shared" si="0"/>
        <v>15</v>
      </c>
      <c r="C19" s="8" t="s">
        <v>162</v>
      </c>
      <c r="D19" s="25" t="s">
        <v>175</v>
      </c>
    </row>
    <row r="20" spans="2:4" ht="15.75" thickBot="1" x14ac:dyDescent="0.3">
      <c r="B20" s="7">
        <f t="shared" si="0"/>
        <v>16</v>
      </c>
      <c r="C20" s="8" t="s">
        <v>211</v>
      </c>
      <c r="D20" s="35" t="s">
        <v>212</v>
      </c>
    </row>
    <row r="21" spans="2:4" ht="15.75" thickBot="1" x14ac:dyDescent="0.3">
      <c r="B21" s="7">
        <f t="shared" si="0"/>
        <v>17</v>
      </c>
      <c r="C21" s="8" t="s">
        <v>196</v>
      </c>
      <c r="D21" s="25" t="s">
        <v>175</v>
      </c>
    </row>
    <row r="22" spans="2:4" ht="15.75" thickBot="1" x14ac:dyDescent="0.3">
      <c r="B22" s="7">
        <f t="shared" si="0"/>
        <v>18</v>
      </c>
      <c r="C22" s="8" t="s">
        <v>153</v>
      </c>
      <c r="D22" s="33" t="s">
        <v>175</v>
      </c>
    </row>
    <row r="23" spans="2:4" ht="15.75" thickBot="1" x14ac:dyDescent="0.3">
      <c r="B23" s="7">
        <f t="shared" si="0"/>
        <v>19</v>
      </c>
      <c r="C23" s="8" t="s">
        <v>220</v>
      </c>
      <c r="D23" s="33" t="s">
        <v>175</v>
      </c>
    </row>
    <row r="24" spans="2:4" ht="15.75" thickBot="1" x14ac:dyDescent="0.3">
      <c r="B24" s="7">
        <f t="shared" si="0"/>
        <v>20</v>
      </c>
      <c r="C24" s="8" t="s">
        <v>14</v>
      </c>
      <c r="D24" s="33" t="s">
        <v>228</v>
      </c>
    </row>
    <row r="25" spans="2:4" ht="15.75" thickBot="1" x14ac:dyDescent="0.3">
      <c r="B25" s="7">
        <f t="shared" si="0"/>
        <v>21</v>
      </c>
      <c r="C25" s="8" t="s">
        <v>229</v>
      </c>
      <c r="D25" s="34" t="s">
        <v>175</v>
      </c>
    </row>
    <row r="26" spans="2:4" ht="15.75" thickBot="1" x14ac:dyDescent="0.3">
      <c r="B26" s="7">
        <f t="shared" si="0"/>
        <v>22</v>
      </c>
      <c r="C26" s="8" t="s">
        <v>200</v>
      </c>
      <c r="D26" s="35" t="s">
        <v>175</v>
      </c>
    </row>
    <row r="27" spans="2:4" ht="15.75" thickBot="1" x14ac:dyDescent="0.3">
      <c r="B27" s="7">
        <f t="shared" si="0"/>
        <v>23</v>
      </c>
      <c r="C27" s="8" t="s">
        <v>231</v>
      </c>
      <c r="D27" s="8" t="s">
        <v>175</v>
      </c>
    </row>
    <row r="28" spans="2:4" ht="15.75" thickBot="1" x14ac:dyDescent="0.3">
      <c r="B28" s="7">
        <f t="shared" si="0"/>
        <v>24</v>
      </c>
      <c r="C28" s="8" t="s">
        <v>222</v>
      </c>
      <c r="D28" s="8" t="s">
        <v>175</v>
      </c>
    </row>
    <row r="29" spans="2:4" ht="15.75" thickBot="1" x14ac:dyDescent="0.3">
      <c r="B29" s="7">
        <f t="shared" si="0"/>
        <v>25</v>
      </c>
      <c r="C29" s="8" t="s">
        <v>253</v>
      </c>
      <c r="D29" s="47" t="s">
        <v>175</v>
      </c>
    </row>
    <row r="30" spans="2:4" ht="15.75" thickBot="1" x14ac:dyDescent="0.3">
      <c r="B30" s="7">
        <f t="shared" si="0"/>
        <v>26</v>
      </c>
      <c r="C30" s="8" t="s">
        <v>257</v>
      </c>
      <c r="D30" s="48" t="s">
        <v>175</v>
      </c>
    </row>
    <row r="31" spans="2:4" ht="15.75" thickBot="1" x14ac:dyDescent="0.3">
      <c r="B31" s="7">
        <f t="shared" si="0"/>
        <v>27</v>
      </c>
      <c r="C31" s="8" t="s">
        <v>233</v>
      </c>
      <c r="D31" s="48" t="s">
        <v>175</v>
      </c>
    </row>
    <row r="32" spans="2:4" ht="15.75" thickBot="1" x14ac:dyDescent="0.3">
      <c r="B32" s="7">
        <f t="shared" si="0"/>
        <v>28</v>
      </c>
      <c r="C32" s="8" t="s">
        <v>259</v>
      </c>
      <c r="D32" s="48" t="s">
        <v>175</v>
      </c>
    </row>
    <row r="33" spans="2:5" ht="15.75" thickBot="1" x14ac:dyDescent="0.3">
      <c r="B33" s="7">
        <f t="shared" si="0"/>
        <v>29</v>
      </c>
      <c r="C33" s="8" t="s">
        <v>260</v>
      </c>
      <c r="D33" s="48" t="s">
        <v>175</v>
      </c>
    </row>
    <row r="34" spans="2:5" ht="15.75" thickBot="1" x14ac:dyDescent="0.3">
      <c r="B34" s="7">
        <f t="shared" si="0"/>
        <v>30</v>
      </c>
      <c r="C34" s="8" t="s">
        <v>272</v>
      </c>
      <c r="D34" s="59" t="s">
        <v>175</v>
      </c>
      <c r="E34" s="60"/>
    </row>
    <row r="35" spans="2:5" ht="15.75" thickBot="1" x14ac:dyDescent="0.3">
      <c r="B35" s="7">
        <f t="shared" si="0"/>
        <v>31</v>
      </c>
      <c r="C35" s="8" t="s">
        <v>191</v>
      </c>
      <c r="D35" s="59" t="s">
        <v>273</v>
      </c>
      <c r="E35" s="60"/>
    </row>
  </sheetData>
  <mergeCells count="3">
    <mergeCell ref="B3:D3"/>
    <mergeCell ref="D34:E34"/>
    <mergeCell ref="D35:E35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02"/>
  <sheetViews>
    <sheetView topLeftCell="A83" workbookViewId="0">
      <selection activeCell="A83" sqref="A1:XFD1048576"/>
    </sheetView>
  </sheetViews>
  <sheetFormatPr defaultRowHeight="15" x14ac:dyDescent="0.25"/>
  <cols>
    <col min="1" max="1" width="2.140625" style="12" customWidth="1"/>
    <col min="2" max="2" width="7.7109375" style="15" customWidth="1"/>
    <col min="3" max="3" width="55.5703125" style="12" customWidth="1"/>
    <col min="4" max="4" width="23.5703125" style="12" customWidth="1"/>
    <col min="5" max="5" width="20.5703125" style="13" customWidth="1"/>
    <col min="6" max="6" width="10.140625" style="12" bestFit="1" customWidth="1"/>
    <col min="7" max="7" width="9.140625" style="12"/>
    <col min="8" max="8" width="10.140625" style="12" bestFit="1" customWidth="1"/>
    <col min="9" max="16384" width="9.140625" style="12"/>
  </cols>
  <sheetData>
    <row r="2" spans="2:5" ht="15.75" thickBot="1" x14ac:dyDescent="0.3"/>
    <row r="3" spans="2:5" ht="21" customHeight="1" thickBot="1" x14ac:dyDescent="0.3">
      <c r="B3" s="61" t="s">
        <v>30</v>
      </c>
      <c r="C3" s="62"/>
      <c r="D3" s="62"/>
      <c r="E3" s="63"/>
    </row>
    <row r="4" spans="2:5" ht="26.25" customHeight="1" thickBot="1" x14ac:dyDescent="0.3">
      <c r="B4" s="10" t="s">
        <v>0</v>
      </c>
      <c r="C4" s="10" t="s">
        <v>128</v>
      </c>
      <c r="D4" s="10" t="s">
        <v>130</v>
      </c>
      <c r="E4" s="11" t="s">
        <v>256</v>
      </c>
    </row>
    <row r="5" spans="2:5" s="14" customFormat="1" ht="15.75" customHeight="1" thickBot="1" x14ac:dyDescent="0.3">
      <c r="B5" s="7">
        <v>1</v>
      </c>
      <c r="C5" s="8" t="s">
        <v>3</v>
      </c>
      <c r="D5" s="30" t="s">
        <v>4</v>
      </c>
      <c r="E5" s="9">
        <v>60000</v>
      </c>
    </row>
    <row r="6" spans="2:5" s="14" customFormat="1" ht="15.75" customHeight="1" thickBot="1" x14ac:dyDescent="0.3">
      <c r="B6" s="7">
        <f>B5+1</f>
        <v>2</v>
      </c>
      <c r="C6" s="8" t="s">
        <v>1</v>
      </c>
      <c r="D6" s="30" t="s">
        <v>2</v>
      </c>
      <c r="E6" s="9">
        <v>20000</v>
      </c>
    </row>
    <row r="7" spans="2:5" s="14" customFormat="1" ht="15.75" customHeight="1" thickBot="1" x14ac:dyDescent="0.3">
      <c r="B7" s="7">
        <f t="shared" ref="B7:B71" si="0">B6+1</f>
        <v>3</v>
      </c>
      <c r="C7" s="8" t="s">
        <v>29</v>
      </c>
      <c r="D7" s="30" t="s">
        <v>2</v>
      </c>
      <c r="E7" s="9">
        <v>20000</v>
      </c>
    </row>
    <row r="8" spans="2:5" s="14" customFormat="1" ht="15.75" customHeight="1" thickBot="1" x14ac:dyDescent="0.3">
      <c r="B8" s="7">
        <f t="shared" si="0"/>
        <v>4</v>
      </c>
      <c r="C8" s="8" t="s">
        <v>5</v>
      </c>
      <c r="D8" s="30" t="s">
        <v>6</v>
      </c>
      <c r="E8" s="9">
        <v>50000</v>
      </c>
    </row>
    <row r="9" spans="2:5" s="14" customFormat="1" ht="15.75" customHeight="1" thickBot="1" x14ac:dyDescent="0.3">
      <c r="B9" s="7">
        <f t="shared" si="0"/>
        <v>5</v>
      </c>
      <c r="C9" s="8" t="s">
        <v>19</v>
      </c>
      <c r="D9" s="30" t="s">
        <v>7</v>
      </c>
      <c r="E9" s="9">
        <v>52000</v>
      </c>
    </row>
    <row r="10" spans="2:5" s="14" customFormat="1" ht="15.75" customHeight="1" thickBot="1" x14ac:dyDescent="0.3">
      <c r="B10" s="7">
        <f t="shared" si="0"/>
        <v>6</v>
      </c>
      <c r="C10" s="8" t="s">
        <v>17</v>
      </c>
      <c r="D10" s="30" t="s">
        <v>18</v>
      </c>
      <c r="E10" s="9">
        <v>20000</v>
      </c>
    </row>
    <row r="11" spans="2:5" s="14" customFormat="1" ht="15.75" customHeight="1" thickBot="1" x14ac:dyDescent="0.3">
      <c r="B11" s="7">
        <f t="shared" si="0"/>
        <v>7</v>
      </c>
      <c r="C11" s="8" t="s">
        <v>14</v>
      </c>
      <c r="D11" s="30" t="s">
        <v>15</v>
      </c>
      <c r="E11" s="9">
        <v>40000</v>
      </c>
    </row>
    <row r="12" spans="2:5" s="14" customFormat="1" ht="15.75" customHeight="1" thickBot="1" x14ac:dyDescent="0.3">
      <c r="B12" s="7">
        <f t="shared" si="0"/>
        <v>8</v>
      </c>
      <c r="C12" s="8" t="s">
        <v>20</v>
      </c>
      <c r="D12" s="30" t="s">
        <v>15</v>
      </c>
      <c r="E12" s="9">
        <v>20000</v>
      </c>
    </row>
    <row r="13" spans="2:5" s="14" customFormat="1" ht="15.75" customHeight="1" thickBot="1" x14ac:dyDescent="0.3">
      <c r="B13" s="7">
        <f t="shared" si="0"/>
        <v>9</v>
      </c>
      <c r="C13" s="8" t="s">
        <v>21</v>
      </c>
      <c r="D13" s="30" t="s">
        <v>22</v>
      </c>
      <c r="E13" s="9">
        <v>25000</v>
      </c>
    </row>
    <row r="14" spans="2:5" s="14" customFormat="1" ht="15.75" customHeight="1" thickBot="1" x14ac:dyDescent="0.3">
      <c r="B14" s="7">
        <f>B13+1</f>
        <v>10</v>
      </c>
      <c r="C14" s="8" t="s">
        <v>8</v>
      </c>
      <c r="D14" s="30" t="s">
        <v>9</v>
      </c>
      <c r="E14" s="9">
        <v>40000</v>
      </c>
    </row>
    <row r="15" spans="2:5" s="14" customFormat="1" ht="15.75" customHeight="1" thickBot="1" x14ac:dyDescent="0.3">
      <c r="B15" s="7">
        <f t="shared" si="0"/>
        <v>11</v>
      </c>
      <c r="C15" s="8" t="s">
        <v>10</v>
      </c>
      <c r="D15" s="30" t="s">
        <v>11</v>
      </c>
      <c r="E15" s="9">
        <v>50000</v>
      </c>
    </row>
    <row r="16" spans="2:5" s="14" customFormat="1" ht="15.75" customHeight="1" thickBot="1" x14ac:dyDescent="0.3">
      <c r="B16" s="7">
        <f t="shared" si="0"/>
        <v>12</v>
      </c>
      <c r="C16" s="8" t="s">
        <v>12</v>
      </c>
      <c r="D16" s="30" t="s">
        <v>13</v>
      </c>
      <c r="E16" s="9">
        <v>10000</v>
      </c>
    </row>
    <row r="17" spans="2:6" s="14" customFormat="1" ht="15.75" customHeight="1" thickBot="1" x14ac:dyDescent="0.3">
      <c r="B17" s="7">
        <f t="shared" si="0"/>
        <v>13</v>
      </c>
      <c r="C17" s="8" t="s">
        <v>137</v>
      </c>
      <c r="D17" s="30" t="s">
        <v>144</v>
      </c>
      <c r="E17" s="9">
        <v>30000</v>
      </c>
    </row>
    <row r="18" spans="2:6" s="14" customFormat="1" ht="15.75" customHeight="1" thickBot="1" x14ac:dyDescent="0.3">
      <c r="B18" s="7">
        <f t="shared" si="0"/>
        <v>14</v>
      </c>
      <c r="C18" s="8" t="s">
        <v>136</v>
      </c>
      <c r="D18" s="30" t="s">
        <v>23</v>
      </c>
      <c r="E18" s="9">
        <v>40000</v>
      </c>
    </row>
    <row r="19" spans="2:6" s="14" customFormat="1" ht="15.75" customHeight="1" thickBot="1" x14ac:dyDescent="0.3">
      <c r="B19" s="7">
        <f t="shared" si="0"/>
        <v>15</v>
      </c>
      <c r="C19" s="8" t="s">
        <v>135</v>
      </c>
      <c r="D19" s="30" t="s">
        <v>26</v>
      </c>
      <c r="E19" s="9">
        <v>20000</v>
      </c>
    </row>
    <row r="20" spans="2:6" s="14" customFormat="1" ht="15.75" customHeight="1" thickBot="1" x14ac:dyDescent="0.3">
      <c r="B20" s="7">
        <f t="shared" si="0"/>
        <v>16</v>
      </c>
      <c r="C20" s="8" t="s">
        <v>135</v>
      </c>
      <c r="D20" s="30" t="s">
        <v>27</v>
      </c>
      <c r="E20" s="9">
        <v>20000</v>
      </c>
    </row>
    <row r="21" spans="2:6" s="14" customFormat="1" ht="15.75" customHeight="1" thickBot="1" x14ac:dyDescent="0.3">
      <c r="B21" s="7">
        <f t="shared" si="0"/>
        <v>17</v>
      </c>
      <c r="C21" s="8" t="s">
        <v>134</v>
      </c>
      <c r="D21" s="30" t="s">
        <v>24</v>
      </c>
      <c r="E21" s="9">
        <v>74000</v>
      </c>
    </row>
    <row r="22" spans="2:6" s="14" customFormat="1" ht="15.75" customHeight="1" thickBot="1" x14ac:dyDescent="0.3">
      <c r="B22" s="7">
        <f t="shared" si="0"/>
        <v>18</v>
      </c>
      <c r="C22" s="8" t="s">
        <v>156</v>
      </c>
      <c r="D22" s="30" t="s">
        <v>24</v>
      </c>
      <c r="E22" s="9">
        <v>20000</v>
      </c>
    </row>
    <row r="23" spans="2:6" s="14" customFormat="1" ht="15.75" customHeight="1" thickBot="1" x14ac:dyDescent="0.3">
      <c r="B23" s="7">
        <f t="shared" si="0"/>
        <v>19</v>
      </c>
      <c r="C23" s="8" t="s">
        <v>204</v>
      </c>
      <c r="D23" s="30" t="s">
        <v>25</v>
      </c>
      <c r="E23" s="9">
        <v>60000</v>
      </c>
    </row>
    <row r="24" spans="2:6" s="14" customFormat="1" ht="15.75" customHeight="1" thickBot="1" x14ac:dyDescent="0.3">
      <c r="B24" s="7">
        <f t="shared" si="0"/>
        <v>20</v>
      </c>
      <c r="C24" s="8" t="s">
        <v>183</v>
      </c>
      <c r="D24" s="30" t="s">
        <v>28</v>
      </c>
      <c r="E24" s="9">
        <v>50000</v>
      </c>
    </row>
    <row r="25" spans="2:6" s="14" customFormat="1" ht="15.75" customHeight="1" thickBot="1" x14ac:dyDescent="0.3">
      <c r="B25" s="7">
        <f t="shared" si="0"/>
        <v>21</v>
      </c>
      <c r="C25" s="8" t="s">
        <v>203</v>
      </c>
      <c r="D25" s="30" t="s">
        <v>202</v>
      </c>
      <c r="E25" s="9">
        <v>40000</v>
      </c>
    </row>
    <row r="26" spans="2:6" s="14" customFormat="1" ht="15.75" customHeight="1" thickBot="1" x14ac:dyDescent="0.3">
      <c r="B26" s="7">
        <f t="shared" si="0"/>
        <v>22</v>
      </c>
      <c r="C26" s="8" t="s">
        <v>205</v>
      </c>
      <c r="D26" s="30" t="s">
        <v>131</v>
      </c>
      <c r="E26" s="9">
        <v>30000</v>
      </c>
    </row>
    <row r="27" spans="2:6" s="14" customFormat="1" ht="15.75" customHeight="1" thickBot="1" x14ac:dyDescent="0.3">
      <c r="B27" s="7">
        <f t="shared" si="0"/>
        <v>23</v>
      </c>
      <c r="C27" s="8" t="s">
        <v>206</v>
      </c>
      <c r="D27" s="30" t="s">
        <v>176</v>
      </c>
      <c r="E27" s="9">
        <v>20000</v>
      </c>
    </row>
    <row r="28" spans="2:6" s="14" customFormat="1" ht="15.75" customHeight="1" thickBot="1" x14ac:dyDescent="0.3">
      <c r="B28" s="7">
        <f t="shared" si="0"/>
        <v>24</v>
      </c>
      <c r="C28" s="8" t="s">
        <v>138</v>
      </c>
      <c r="D28" s="30" t="s">
        <v>133</v>
      </c>
      <c r="E28" s="9">
        <v>40000</v>
      </c>
    </row>
    <row r="29" spans="2:6" s="14" customFormat="1" ht="15.75" customHeight="1" thickBot="1" x14ac:dyDescent="0.3">
      <c r="B29" s="7">
        <f t="shared" si="0"/>
        <v>25</v>
      </c>
      <c r="C29" s="8" t="s">
        <v>207</v>
      </c>
      <c r="D29" s="30" t="s">
        <v>132</v>
      </c>
      <c r="E29" s="9">
        <v>30000</v>
      </c>
    </row>
    <row r="30" spans="2:6" s="14" customFormat="1" ht="15.75" customHeight="1" thickBot="1" x14ac:dyDescent="0.3">
      <c r="B30" s="7">
        <f t="shared" si="0"/>
        <v>26</v>
      </c>
      <c r="C30" s="8" t="s">
        <v>139</v>
      </c>
      <c r="D30" s="30" t="s">
        <v>16</v>
      </c>
      <c r="E30" s="9">
        <v>170000</v>
      </c>
      <c r="F30" s="32"/>
    </row>
    <row r="31" spans="2:6" s="14" customFormat="1" ht="15.75" customHeight="1" thickBot="1" x14ac:dyDescent="0.3">
      <c r="B31" s="7">
        <f t="shared" si="0"/>
        <v>27</v>
      </c>
      <c r="C31" s="8" t="s">
        <v>140</v>
      </c>
      <c r="D31" s="30" t="s">
        <v>11</v>
      </c>
      <c r="E31" s="9">
        <v>40000</v>
      </c>
    </row>
    <row r="32" spans="2:6" s="14" customFormat="1" ht="15.75" customHeight="1" thickBot="1" x14ac:dyDescent="0.3">
      <c r="B32" s="7">
        <f t="shared" si="0"/>
        <v>28</v>
      </c>
      <c r="C32" s="8" t="s">
        <v>141</v>
      </c>
      <c r="D32" s="30" t="s">
        <v>142</v>
      </c>
      <c r="E32" s="9">
        <v>40000</v>
      </c>
    </row>
    <row r="33" spans="2:5" s="14" customFormat="1" ht="15.75" customHeight="1" thickBot="1" x14ac:dyDescent="0.3">
      <c r="B33" s="7">
        <f t="shared" si="0"/>
        <v>29</v>
      </c>
      <c r="C33" s="8" t="s">
        <v>213</v>
      </c>
      <c r="D33" s="30" t="s">
        <v>131</v>
      </c>
      <c r="E33" s="9">
        <v>61700</v>
      </c>
    </row>
    <row r="34" spans="2:5" s="14" customFormat="1" ht="15.75" customHeight="1" thickBot="1" x14ac:dyDescent="0.3">
      <c r="B34" s="7">
        <f t="shared" si="0"/>
        <v>30</v>
      </c>
      <c r="C34" s="8" t="s">
        <v>215</v>
      </c>
      <c r="D34" s="30" t="s">
        <v>214</v>
      </c>
      <c r="E34" s="9">
        <v>45800</v>
      </c>
    </row>
    <row r="35" spans="2:5" s="14" customFormat="1" ht="15.75" customHeight="1" thickBot="1" x14ac:dyDescent="0.3">
      <c r="B35" s="7">
        <f t="shared" si="0"/>
        <v>31</v>
      </c>
      <c r="C35" s="8" t="s">
        <v>208</v>
      </c>
      <c r="D35" s="30" t="s">
        <v>145</v>
      </c>
      <c r="E35" s="9">
        <v>20000</v>
      </c>
    </row>
    <row r="36" spans="2:5" s="14" customFormat="1" ht="15.75" customHeight="1" thickBot="1" x14ac:dyDescent="0.3">
      <c r="B36" s="7">
        <f t="shared" si="0"/>
        <v>32</v>
      </c>
      <c r="C36" s="8" t="s">
        <v>209</v>
      </c>
      <c r="D36" s="30" t="s">
        <v>152</v>
      </c>
      <c r="E36" s="9">
        <v>25000</v>
      </c>
    </row>
    <row r="37" spans="2:5" s="14" customFormat="1" ht="15.75" customHeight="1" thickBot="1" x14ac:dyDescent="0.3">
      <c r="B37" s="7">
        <f t="shared" si="0"/>
        <v>33</v>
      </c>
      <c r="C37" s="8" t="s">
        <v>143</v>
      </c>
      <c r="D37" s="30" t="s">
        <v>25</v>
      </c>
      <c r="E37" s="9">
        <v>40000</v>
      </c>
    </row>
    <row r="38" spans="2:5" s="14" customFormat="1" ht="15.75" customHeight="1" thickBot="1" x14ac:dyDescent="0.3">
      <c r="B38" s="7">
        <f t="shared" si="0"/>
        <v>34</v>
      </c>
      <c r="C38" s="8" t="s">
        <v>147</v>
      </c>
      <c r="D38" s="30" t="s">
        <v>148</v>
      </c>
      <c r="E38" s="9">
        <v>40000</v>
      </c>
    </row>
    <row r="39" spans="2:5" s="14" customFormat="1" ht="15.75" customHeight="1" thickBot="1" x14ac:dyDescent="0.3">
      <c r="B39" s="7">
        <f t="shared" si="0"/>
        <v>35</v>
      </c>
      <c r="C39" s="8" t="s">
        <v>149</v>
      </c>
      <c r="D39" s="30" t="s">
        <v>15</v>
      </c>
      <c r="E39" s="9">
        <v>30000</v>
      </c>
    </row>
    <row r="40" spans="2:5" s="14" customFormat="1" ht="15.75" customHeight="1" thickBot="1" x14ac:dyDescent="0.3">
      <c r="B40" s="7">
        <f t="shared" si="0"/>
        <v>36</v>
      </c>
      <c r="C40" s="8" t="s">
        <v>150</v>
      </c>
      <c r="D40" s="30" t="s">
        <v>151</v>
      </c>
      <c r="E40" s="9">
        <v>30000</v>
      </c>
    </row>
    <row r="41" spans="2:5" s="14" customFormat="1" ht="15.75" customHeight="1" thickBot="1" x14ac:dyDescent="0.3">
      <c r="B41" s="7">
        <f t="shared" si="0"/>
        <v>37</v>
      </c>
      <c r="C41" s="8" t="s">
        <v>155</v>
      </c>
      <c r="D41" s="30" t="s">
        <v>11</v>
      </c>
      <c r="E41" s="9">
        <v>50000</v>
      </c>
    </row>
    <row r="42" spans="2:5" s="14" customFormat="1" ht="15.75" customHeight="1" thickBot="1" x14ac:dyDescent="0.3">
      <c r="B42" s="7">
        <f t="shared" si="0"/>
        <v>38</v>
      </c>
      <c r="C42" s="8" t="s">
        <v>153</v>
      </c>
      <c r="D42" s="30" t="s">
        <v>154</v>
      </c>
      <c r="E42" s="9">
        <v>40000</v>
      </c>
    </row>
    <row r="43" spans="2:5" s="14" customFormat="1" ht="15.75" customHeight="1" thickBot="1" x14ac:dyDescent="0.3">
      <c r="B43" s="7">
        <f t="shared" si="0"/>
        <v>39</v>
      </c>
      <c r="C43" s="8" t="s">
        <v>218</v>
      </c>
      <c r="D43" s="30" t="s">
        <v>216</v>
      </c>
      <c r="E43" s="9">
        <v>20000</v>
      </c>
    </row>
    <row r="44" spans="2:5" s="14" customFormat="1" ht="15.75" customHeight="1" thickBot="1" x14ac:dyDescent="0.3">
      <c r="B44" s="7">
        <f t="shared" si="0"/>
        <v>40</v>
      </c>
      <c r="C44" s="8" t="s">
        <v>219</v>
      </c>
      <c r="D44" s="30" t="s">
        <v>217</v>
      </c>
      <c r="E44" s="9">
        <v>20000</v>
      </c>
    </row>
    <row r="45" spans="2:5" s="14" customFormat="1" ht="15.75" customHeight="1" thickBot="1" x14ac:dyDescent="0.3">
      <c r="B45" s="7">
        <f t="shared" si="0"/>
        <v>41</v>
      </c>
      <c r="C45" s="8" t="s">
        <v>160</v>
      </c>
      <c r="D45" s="30" t="s">
        <v>157</v>
      </c>
      <c r="E45" s="9">
        <v>60000</v>
      </c>
    </row>
    <row r="46" spans="2:5" s="14" customFormat="1" ht="15.75" customHeight="1" thickBot="1" x14ac:dyDescent="0.3">
      <c r="B46" s="7">
        <f t="shared" si="0"/>
        <v>42</v>
      </c>
      <c r="C46" s="8" t="s">
        <v>159</v>
      </c>
      <c r="D46" s="30" t="s">
        <v>158</v>
      </c>
      <c r="E46" s="9">
        <v>60000</v>
      </c>
    </row>
    <row r="47" spans="2:5" s="14" customFormat="1" ht="15.75" customHeight="1" thickBot="1" x14ac:dyDescent="0.3">
      <c r="B47" s="7">
        <f t="shared" si="0"/>
        <v>43</v>
      </c>
      <c r="C47" s="8" t="s">
        <v>161</v>
      </c>
      <c r="D47" s="30" t="s">
        <v>24</v>
      </c>
      <c r="E47" s="9">
        <v>60000</v>
      </c>
    </row>
    <row r="48" spans="2:5" s="14" customFormat="1" ht="15.75" customHeight="1" thickBot="1" x14ac:dyDescent="0.3">
      <c r="B48" s="7">
        <f t="shared" si="0"/>
        <v>44</v>
      </c>
      <c r="C48" s="8" t="s">
        <v>162</v>
      </c>
      <c r="D48" s="30" t="s">
        <v>163</v>
      </c>
      <c r="E48" s="9">
        <v>20000</v>
      </c>
    </row>
    <row r="49" spans="2:5" s="14" customFormat="1" ht="15.75" customHeight="1" thickBot="1" x14ac:dyDescent="0.3">
      <c r="B49" s="7">
        <f t="shared" si="0"/>
        <v>45</v>
      </c>
      <c r="C49" s="8" t="s">
        <v>210</v>
      </c>
      <c r="D49" s="30" t="s">
        <v>146</v>
      </c>
      <c r="E49" s="9">
        <v>30000</v>
      </c>
    </row>
    <row r="50" spans="2:5" s="14" customFormat="1" ht="15.75" customHeight="1" thickBot="1" x14ac:dyDescent="0.3">
      <c r="B50" s="7">
        <f t="shared" si="0"/>
        <v>46</v>
      </c>
      <c r="C50" s="8" t="s">
        <v>164</v>
      </c>
      <c r="D50" s="30" t="s">
        <v>165</v>
      </c>
      <c r="E50" s="9">
        <v>40000</v>
      </c>
    </row>
    <row r="51" spans="2:5" s="14" customFormat="1" ht="15.75" customHeight="1" thickBot="1" x14ac:dyDescent="0.3">
      <c r="B51" s="7">
        <f t="shared" si="0"/>
        <v>47</v>
      </c>
      <c r="C51" s="8" t="s">
        <v>168</v>
      </c>
      <c r="D51" s="30" t="s">
        <v>169</v>
      </c>
      <c r="E51" s="9">
        <v>20000</v>
      </c>
    </row>
    <row r="52" spans="2:5" s="14" customFormat="1" ht="15.75" customHeight="1" thickBot="1" x14ac:dyDescent="0.3">
      <c r="B52" s="7">
        <f t="shared" si="0"/>
        <v>48</v>
      </c>
      <c r="C52" s="8" t="s">
        <v>177</v>
      </c>
      <c r="D52" s="30" t="s">
        <v>178</v>
      </c>
      <c r="E52" s="9">
        <v>30000</v>
      </c>
    </row>
    <row r="53" spans="2:5" s="14" customFormat="1" ht="15.75" customHeight="1" thickBot="1" x14ac:dyDescent="0.3">
      <c r="B53" s="7">
        <f t="shared" si="0"/>
        <v>49</v>
      </c>
      <c r="C53" s="8" t="s">
        <v>180</v>
      </c>
      <c r="D53" s="30" t="s">
        <v>28</v>
      </c>
      <c r="E53" s="9">
        <v>40000</v>
      </c>
    </row>
    <row r="54" spans="2:5" s="14" customFormat="1" ht="15.75" customHeight="1" thickBot="1" x14ac:dyDescent="0.3">
      <c r="B54" s="7">
        <f t="shared" si="0"/>
        <v>50</v>
      </c>
      <c r="C54" s="8" t="s">
        <v>181</v>
      </c>
      <c r="D54" s="30" t="s">
        <v>11</v>
      </c>
      <c r="E54" s="9">
        <v>60000</v>
      </c>
    </row>
    <row r="55" spans="2:5" s="14" customFormat="1" ht="15.75" customHeight="1" thickBot="1" x14ac:dyDescent="0.3">
      <c r="B55" s="7">
        <f t="shared" si="0"/>
        <v>51</v>
      </c>
      <c r="C55" s="8" t="s">
        <v>200</v>
      </c>
      <c r="D55" s="30" t="s">
        <v>201</v>
      </c>
      <c r="E55" s="9">
        <v>30000</v>
      </c>
    </row>
    <row r="56" spans="2:5" s="14" customFormat="1" ht="15.75" customHeight="1" thickBot="1" x14ac:dyDescent="0.3">
      <c r="B56" s="7">
        <f t="shared" si="0"/>
        <v>52</v>
      </c>
      <c r="C56" s="8" t="s">
        <v>198</v>
      </c>
      <c r="D56" s="30" t="s">
        <v>199</v>
      </c>
      <c r="E56" s="9">
        <v>40000</v>
      </c>
    </row>
    <row r="57" spans="2:5" s="14" customFormat="1" ht="15.75" customHeight="1" thickBot="1" x14ac:dyDescent="0.3">
      <c r="B57" s="7">
        <f t="shared" si="0"/>
        <v>53</v>
      </c>
      <c r="C57" s="8" t="s">
        <v>196</v>
      </c>
      <c r="D57" s="30" t="s">
        <v>197</v>
      </c>
      <c r="E57" s="9">
        <v>40000</v>
      </c>
    </row>
    <row r="58" spans="2:5" s="14" customFormat="1" ht="15.75" customHeight="1" thickBot="1" x14ac:dyDescent="0.3">
      <c r="B58" s="7">
        <f>B56+1</f>
        <v>53</v>
      </c>
      <c r="C58" s="8" t="s">
        <v>220</v>
      </c>
      <c r="D58" s="30" t="s">
        <v>221</v>
      </c>
      <c r="E58" s="9">
        <v>30000</v>
      </c>
    </row>
    <row r="59" spans="2:5" s="14" customFormat="1" ht="15.75" customHeight="1" thickBot="1" x14ac:dyDescent="0.3">
      <c r="B59" s="7">
        <f t="shared" si="0"/>
        <v>54</v>
      </c>
      <c r="C59" s="8" t="s">
        <v>222</v>
      </c>
      <c r="D59" s="30" t="s">
        <v>223</v>
      </c>
      <c r="E59" s="9">
        <v>40000</v>
      </c>
    </row>
    <row r="60" spans="2:5" s="14" customFormat="1" ht="15.75" customHeight="1" thickBot="1" x14ac:dyDescent="0.3">
      <c r="B60" s="7">
        <f t="shared" si="0"/>
        <v>55</v>
      </c>
      <c r="C60" s="8" t="s">
        <v>224</v>
      </c>
      <c r="D60" s="31" t="s">
        <v>15</v>
      </c>
      <c r="E60" s="9">
        <v>50000</v>
      </c>
    </row>
    <row r="61" spans="2:5" s="14" customFormat="1" ht="15.75" customHeight="1" thickBot="1" x14ac:dyDescent="0.3">
      <c r="B61" s="7">
        <f t="shared" si="0"/>
        <v>56</v>
      </c>
      <c r="C61" s="8" t="s">
        <v>225</v>
      </c>
      <c r="D61" s="35" t="s">
        <v>9</v>
      </c>
      <c r="E61" s="9">
        <v>20000</v>
      </c>
    </row>
    <row r="62" spans="2:5" s="14" customFormat="1" ht="15.75" customHeight="1" thickBot="1" x14ac:dyDescent="0.3">
      <c r="B62" s="7">
        <f t="shared" si="0"/>
        <v>57</v>
      </c>
      <c r="C62" s="8" t="s">
        <v>226</v>
      </c>
      <c r="D62" s="35" t="s">
        <v>227</v>
      </c>
      <c r="E62" s="9">
        <v>30000</v>
      </c>
    </row>
    <row r="63" spans="2:5" s="14" customFormat="1" ht="15.75" customHeight="1" thickBot="1" x14ac:dyDescent="0.3">
      <c r="B63" s="7">
        <f t="shared" si="0"/>
        <v>58</v>
      </c>
      <c r="C63" s="8" t="s">
        <v>231</v>
      </c>
      <c r="D63" s="39" t="s">
        <v>232</v>
      </c>
      <c r="E63" s="9">
        <v>40000</v>
      </c>
    </row>
    <row r="64" spans="2:5" s="14" customFormat="1" ht="15.75" customHeight="1" thickBot="1" x14ac:dyDescent="0.3">
      <c r="B64" s="7">
        <f t="shared" si="0"/>
        <v>59</v>
      </c>
      <c r="C64" s="8" t="s">
        <v>235</v>
      </c>
      <c r="D64" s="39" t="s">
        <v>236</v>
      </c>
      <c r="E64" s="9">
        <v>40000</v>
      </c>
    </row>
    <row r="65" spans="2:5" s="14" customFormat="1" ht="15.75" customHeight="1" thickBot="1" x14ac:dyDescent="0.3">
      <c r="B65" s="7">
        <f t="shared" si="0"/>
        <v>60</v>
      </c>
      <c r="C65" s="8" t="s">
        <v>233</v>
      </c>
      <c r="D65" s="39" t="s">
        <v>28</v>
      </c>
      <c r="E65" s="9">
        <v>40000</v>
      </c>
    </row>
    <row r="66" spans="2:5" s="14" customFormat="1" ht="15.75" customHeight="1" thickBot="1" x14ac:dyDescent="0.3">
      <c r="B66" s="7">
        <f t="shared" si="0"/>
        <v>61</v>
      </c>
      <c r="C66" s="8" t="s">
        <v>230</v>
      </c>
      <c r="D66" s="40" t="s">
        <v>15</v>
      </c>
      <c r="E66" s="9">
        <v>5000</v>
      </c>
    </row>
    <row r="67" spans="2:5" s="14" customFormat="1" ht="15.75" customHeight="1" thickBot="1" x14ac:dyDescent="0.3">
      <c r="B67" s="7">
        <f t="shared" si="0"/>
        <v>62</v>
      </c>
      <c r="C67" s="8" t="s">
        <v>237</v>
      </c>
      <c r="D67" s="41" t="s">
        <v>238</v>
      </c>
      <c r="E67" s="9">
        <v>40000</v>
      </c>
    </row>
    <row r="68" spans="2:5" s="14" customFormat="1" ht="15.75" customHeight="1" thickBot="1" x14ac:dyDescent="0.3">
      <c r="B68" s="7">
        <f t="shared" si="0"/>
        <v>63</v>
      </c>
      <c r="C68" s="8" t="s">
        <v>234</v>
      </c>
      <c r="D68" s="41" t="s">
        <v>148</v>
      </c>
      <c r="E68" s="9">
        <v>20000</v>
      </c>
    </row>
    <row r="69" spans="2:5" s="14" customFormat="1" ht="15.75" customHeight="1" thickBot="1" x14ac:dyDescent="0.3">
      <c r="B69" s="7">
        <f t="shared" si="0"/>
        <v>64</v>
      </c>
      <c r="C69" s="8" t="s">
        <v>239</v>
      </c>
      <c r="D69" s="41" t="s">
        <v>240</v>
      </c>
      <c r="E69" s="9">
        <v>20000</v>
      </c>
    </row>
    <row r="70" spans="2:5" s="14" customFormat="1" ht="15.75" customHeight="1" thickBot="1" x14ac:dyDescent="0.3">
      <c r="B70" s="7">
        <f t="shared" si="0"/>
        <v>65</v>
      </c>
      <c r="C70" s="8" t="s">
        <v>241</v>
      </c>
      <c r="D70" s="41" t="s">
        <v>148</v>
      </c>
      <c r="E70" s="9">
        <v>10000</v>
      </c>
    </row>
    <row r="71" spans="2:5" s="14" customFormat="1" ht="15.75" customHeight="1" thickBot="1" x14ac:dyDescent="0.3">
      <c r="B71" s="7">
        <f t="shared" si="0"/>
        <v>66</v>
      </c>
      <c r="C71" s="8" t="s">
        <v>242</v>
      </c>
      <c r="D71" s="41" t="s">
        <v>243</v>
      </c>
      <c r="E71" s="9">
        <v>20000</v>
      </c>
    </row>
    <row r="72" spans="2:5" s="14" customFormat="1" ht="15.75" customHeight="1" thickBot="1" x14ac:dyDescent="0.3">
      <c r="B72" s="7">
        <f t="shared" ref="B72:B73" si="1">B71+1</f>
        <v>67</v>
      </c>
      <c r="C72" s="8" t="s">
        <v>244</v>
      </c>
      <c r="D72" s="46" t="s">
        <v>245</v>
      </c>
      <c r="E72" s="9">
        <v>20000</v>
      </c>
    </row>
    <row r="73" spans="2:5" s="14" customFormat="1" ht="15.75" customHeight="1" thickBot="1" x14ac:dyDescent="0.3">
      <c r="B73" s="7">
        <f t="shared" si="1"/>
        <v>68</v>
      </c>
      <c r="C73" s="8" t="s">
        <v>246</v>
      </c>
      <c r="D73" s="46" t="s">
        <v>221</v>
      </c>
      <c r="E73" s="9">
        <v>30000</v>
      </c>
    </row>
    <row r="74" spans="2:5" s="14" customFormat="1" ht="15.75" customHeight="1" thickBot="1" x14ac:dyDescent="0.3">
      <c r="B74" s="49">
        <v>69</v>
      </c>
      <c r="C74" s="50" t="s">
        <v>250</v>
      </c>
      <c r="D74" s="51" t="s">
        <v>251</v>
      </c>
      <c r="E74" s="52">
        <v>30000</v>
      </c>
    </row>
    <row r="75" spans="2:5" s="14" customFormat="1" ht="15.75" customHeight="1" thickBot="1" x14ac:dyDescent="0.3">
      <c r="B75" s="49">
        <v>70</v>
      </c>
      <c r="C75" s="50" t="s">
        <v>257</v>
      </c>
      <c r="D75" s="51" t="s">
        <v>252</v>
      </c>
      <c r="E75" s="52">
        <v>20000</v>
      </c>
    </row>
    <row r="76" spans="2:5" s="53" customFormat="1" ht="15.75" customHeight="1" thickBot="1" x14ac:dyDescent="0.3">
      <c r="B76" s="49">
        <v>71</v>
      </c>
      <c r="C76" s="50" t="s">
        <v>258</v>
      </c>
      <c r="D76" s="51" t="s">
        <v>18</v>
      </c>
      <c r="E76" s="52">
        <v>20000</v>
      </c>
    </row>
    <row r="77" spans="2:5" s="53" customFormat="1" ht="15.75" customHeight="1" thickBot="1" x14ac:dyDescent="0.3">
      <c r="B77" s="49">
        <v>72</v>
      </c>
      <c r="C77" s="50" t="s">
        <v>254</v>
      </c>
      <c r="D77" s="51" t="s">
        <v>249</v>
      </c>
      <c r="E77" s="52">
        <v>30000</v>
      </c>
    </row>
    <row r="78" spans="2:5" s="53" customFormat="1" ht="15.75" customHeight="1" thickBot="1" x14ac:dyDescent="0.3">
      <c r="B78" s="49">
        <v>73</v>
      </c>
      <c r="C78" s="8" t="s">
        <v>261</v>
      </c>
      <c r="D78" s="54" t="s">
        <v>262</v>
      </c>
      <c r="E78" s="9">
        <v>20000</v>
      </c>
    </row>
    <row r="79" spans="2:5" s="53" customFormat="1" ht="15.75" customHeight="1" thickBot="1" x14ac:dyDescent="0.3">
      <c r="B79" s="49">
        <v>74</v>
      </c>
      <c r="C79" s="8" t="s">
        <v>263</v>
      </c>
      <c r="D79" s="54" t="s">
        <v>264</v>
      </c>
      <c r="E79" s="9">
        <v>40000</v>
      </c>
    </row>
    <row r="80" spans="2:5" s="53" customFormat="1" ht="15.75" customHeight="1" thickBot="1" x14ac:dyDescent="0.3">
      <c r="B80" s="49">
        <v>75</v>
      </c>
      <c r="C80" s="8" t="s">
        <v>265</v>
      </c>
      <c r="D80" s="54" t="s">
        <v>163</v>
      </c>
      <c r="E80" s="9">
        <v>20000</v>
      </c>
    </row>
    <row r="81" spans="1:5" s="14" customFormat="1" ht="15.75" customHeight="1" thickBot="1" x14ac:dyDescent="0.3">
      <c r="B81" s="7">
        <v>76</v>
      </c>
      <c r="C81" s="8" t="s">
        <v>270</v>
      </c>
      <c r="D81" s="55" t="s">
        <v>267</v>
      </c>
      <c r="E81" s="9">
        <v>50000</v>
      </c>
    </row>
    <row r="82" spans="1:5" s="14" customFormat="1" ht="15.75" customHeight="1" thickBot="1" x14ac:dyDescent="0.3">
      <c r="B82" s="7">
        <v>77</v>
      </c>
      <c r="C82" s="8" t="s">
        <v>266</v>
      </c>
      <c r="D82" s="55" t="s">
        <v>243</v>
      </c>
      <c r="E82" s="9">
        <v>20000</v>
      </c>
    </row>
    <row r="83" spans="1:5" s="14" customFormat="1" ht="15.75" customHeight="1" thickBot="1" x14ac:dyDescent="0.3">
      <c r="B83" s="7">
        <v>78</v>
      </c>
      <c r="C83" s="8" t="s">
        <v>269</v>
      </c>
      <c r="D83" s="55" t="s">
        <v>268</v>
      </c>
      <c r="E83" s="9">
        <v>20000</v>
      </c>
    </row>
    <row r="84" spans="1:5" s="53" customFormat="1" ht="15.75" customHeight="1" thickBot="1" x14ac:dyDescent="0.3">
      <c r="B84" s="7">
        <v>79</v>
      </c>
      <c r="C84" s="42" t="s">
        <v>271</v>
      </c>
      <c r="D84" s="44" t="s">
        <v>274</v>
      </c>
      <c r="E84" s="45">
        <v>40000</v>
      </c>
    </row>
    <row r="85" spans="1:5" s="53" customFormat="1" ht="15.75" customHeight="1" thickBot="1" x14ac:dyDescent="0.3">
      <c r="B85" s="7">
        <v>80</v>
      </c>
      <c r="C85" s="42" t="s">
        <v>275</v>
      </c>
      <c r="D85" s="44" t="s">
        <v>276</v>
      </c>
      <c r="E85" s="45">
        <v>30000</v>
      </c>
    </row>
    <row r="86" spans="1:5" s="53" customFormat="1" ht="15.75" customHeight="1" thickBot="1" x14ac:dyDescent="0.3">
      <c r="B86" s="7">
        <v>81</v>
      </c>
      <c r="C86" s="42" t="s">
        <v>277</v>
      </c>
      <c r="D86" s="44" t="s">
        <v>9</v>
      </c>
      <c r="E86" s="45">
        <v>30000</v>
      </c>
    </row>
    <row r="87" spans="1:5" s="53" customFormat="1" ht="15.75" customHeight="1" thickBot="1" x14ac:dyDescent="0.3">
      <c r="B87" s="7">
        <v>82</v>
      </c>
      <c r="C87" s="42" t="s">
        <v>278</v>
      </c>
      <c r="D87" s="44" t="s">
        <v>9</v>
      </c>
      <c r="E87" s="45">
        <v>30000</v>
      </c>
    </row>
    <row r="88" spans="1:5" s="53" customFormat="1" ht="15.75" customHeight="1" thickBot="1" x14ac:dyDescent="0.3">
      <c r="B88" s="7">
        <v>83</v>
      </c>
      <c r="C88" s="42" t="s">
        <v>279</v>
      </c>
      <c r="D88" s="44" t="s">
        <v>262</v>
      </c>
      <c r="E88" s="45">
        <v>30000</v>
      </c>
    </row>
    <row r="89" spans="1:5" s="53" customFormat="1" ht="15.75" customHeight="1" thickBot="1" x14ac:dyDescent="0.3">
      <c r="B89" s="7">
        <v>84</v>
      </c>
      <c r="C89" s="42" t="s">
        <v>280</v>
      </c>
      <c r="D89" s="44" t="s">
        <v>281</v>
      </c>
      <c r="E89" s="45">
        <v>40000</v>
      </c>
    </row>
    <row r="90" spans="1:5" ht="15.75" customHeight="1" thickBot="1" x14ac:dyDescent="0.3">
      <c r="B90" s="64" t="s">
        <v>126</v>
      </c>
      <c r="C90" s="64"/>
      <c r="D90" s="64"/>
      <c r="E90" s="24">
        <f>SUM(E5:E89)</f>
        <v>3008500</v>
      </c>
    </row>
    <row r="91" spans="1:5" s="16" customFormat="1" x14ac:dyDescent="0.25">
      <c r="B91" s="15"/>
      <c r="C91" s="12"/>
      <c r="D91" s="12"/>
      <c r="E91" s="13"/>
    </row>
    <row r="92" spans="1:5" s="16" customFormat="1" x14ac:dyDescent="0.25">
      <c r="B92" s="15"/>
      <c r="C92" s="12"/>
      <c r="D92" s="12"/>
      <c r="E92" s="13"/>
    </row>
    <row r="93" spans="1:5" s="16" customFormat="1" x14ac:dyDescent="0.25">
      <c r="B93" s="15"/>
      <c r="C93" s="12"/>
      <c r="D93" s="12"/>
      <c r="E93" s="13"/>
    </row>
    <row r="94" spans="1:5" s="16" customFormat="1" ht="15.75" thickBot="1" x14ac:dyDescent="0.3">
      <c r="A94" s="16" t="s">
        <v>195</v>
      </c>
      <c r="B94" s="15"/>
      <c r="C94" s="12"/>
      <c r="D94" s="12"/>
      <c r="E94" s="13"/>
    </row>
    <row r="95" spans="1:5" s="16" customFormat="1" ht="15.75" customHeight="1" thickBot="1" x14ac:dyDescent="0.3">
      <c r="B95" s="56" t="s">
        <v>166</v>
      </c>
      <c r="C95" s="57"/>
      <c r="D95" s="57"/>
      <c r="E95" s="58"/>
    </row>
    <row r="96" spans="1:5" s="16" customFormat="1" ht="15.75" customHeight="1" thickBot="1" x14ac:dyDescent="0.3">
      <c r="B96" s="19" t="s">
        <v>0</v>
      </c>
      <c r="C96" s="19" t="s">
        <v>179</v>
      </c>
      <c r="D96" s="71" t="s">
        <v>167</v>
      </c>
      <c r="E96" s="72"/>
    </row>
    <row r="97" spans="2:8" s="16" customFormat="1" ht="16.5" customHeight="1" thickBot="1" x14ac:dyDescent="0.3">
      <c r="B97" s="7">
        <v>1</v>
      </c>
      <c r="C97" s="8" t="s">
        <v>170</v>
      </c>
      <c r="D97" s="73" t="s">
        <v>172</v>
      </c>
      <c r="E97" s="73"/>
    </row>
    <row r="98" spans="2:8" s="16" customFormat="1" ht="16.5" customHeight="1" thickBot="1" x14ac:dyDescent="0.3">
      <c r="B98" s="7">
        <f>B97+1</f>
        <v>2</v>
      </c>
      <c r="C98" s="8" t="s">
        <v>173</v>
      </c>
      <c r="D98" s="73" t="s">
        <v>174</v>
      </c>
      <c r="E98" s="73"/>
    </row>
    <row r="99" spans="2:8" s="16" customFormat="1" ht="16.5" customHeight="1" thickBot="1" x14ac:dyDescent="0.3">
      <c r="B99" s="7">
        <f t="shared" ref="B99:B127" si="2">B98+1</f>
        <v>3</v>
      </c>
      <c r="C99" s="2" t="s">
        <v>1</v>
      </c>
      <c r="D99" s="74" t="s">
        <v>175</v>
      </c>
      <c r="E99" s="74"/>
    </row>
    <row r="100" spans="2:8" s="16" customFormat="1" ht="16.5" customHeight="1" thickBot="1" x14ac:dyDescent="0.3">
      <c r="B100" s="7">
        <f t="shared" si="2"/>
        <v>4</v>
      </c>
      <c r="C100" s="2" t="s">
        <v>171</v>
      </c>
      <c r="D100" s="74" t="s">
        <v>175</v>
      </c>
      <c r="E100" s="74"/>
    </row>
    <row r="101" spans="2:8" s="16" customFormat="1" ht="16.5" customHeight="1" thickBot="1" x14ac:dyDescent="0.3">
      <c r="B101" s="7">
        <f t="shared" si="2"/>
        <v>5</v>
      </c>
      <c r="C101" s="2" t="s">
        <v>14</v>
      </c>
      <c r="D101" s="74" t="s">
        <v>175</v>
      </c>
      <c r="E101" s="74"/>
    </row>
    <row r="102" spans="2:8" s="16" customFormat="1" ht="16.5" customHeight="1" thickBot="1" x14ac:dyDescent="0.3">
      <c r="B102" s="7">
        <f t="shared" si="2"/>
        <v>6</v>
      </c>
      <c r="C102" s="2" t="s">
        <v>137</v>
      </c>
      <c r="D102" s="74" t="s">
        <v>175</v>
      </c>
      <c r="E102" s="74"/>
    </row>
    <row r="103" spans="2:8" s="16" customFormat="1" ht="16.5" customHeight="1" thickBot="1" x14ac:dyDescent="0.3">
      <c r="B103" s="7">
        <f t="shared" si="2"/>
        <v>7</v>
      </c>
      <c r="C103" s="2" t="s">
        <v>136</v>
      </c>
      <c r="D103" s="74" t="s">
        <v>175</v>
      </c>
      <c r="E103" s="74"/>
    </row>
    <row r="104" spans="2:8" s="16" customFormat="1" ht="16.5" customHeight="1" thickBot="1" x14ac:dyDescent="0.3">
      <c r="B104" s="7">
        <f t="shared" si="2"/>
        <v>8</v>
      </c>
      <c r="C104" s="2" t="s">
        <v>190</v>
      </c>
      <c r="D104" s="74" t="s">
        <v>175</v>
      </c>
      <c r="E104" s="74"/>
    </row>
    <row r="105" spans="2:8" s="16" customFormat="1" ht="16.5" customHeight="1" thickBot="1" x14ac:dyDescent="0.3">
      <c r="B105" s="7">
        <f t="shared" si="2"/>
        <v>9</v>
      </c>
      <c r="C105" s="2" t="s">
        <v>183</v>
      </c>
      <c r="D105" s="74" t="s">
        <v>175</v>
      </c>
      <c r="E105" s="74"/>
      <c r="H105" s="23"/>
    </row>
    <row r="106" spans="2:8" s="16" customFormat="1" ht="16.5" customHeight="1" thickBot="1" x14ac:dyDescent="0.3">
      <c r="B106" s="7">
        <f t="shared" si="2"/>
        <v>10</v>
      </c>
      <c r="C106" s="2" t="s">
        <v>191</v>
      </c>
      <c r="D106" s="74" t="s">
        <v>175</v>
      </c>
      <c r="E106" s="74"/>
    </row>
    <row r="107" spans="2:8" s="16" customFormat="1" ht="16.5" customHeight="1" thickBot="1" x14ac:dyDescent="0.3">
      <c r="B107" s="7">
        <f t="shared" si="2"/>
        <v>11</v>
      </c>
      <c r="C107" s="8" t="s">
        <v>192</v>
      </c>
      <c r="D107" s="73" t="s">
        <v>175</v>
      </c>
      <c r="E107" s="73"/>
    </row>
    <row r="108" spans="2:8" s="16" customFormat="1" ht="16.5" customHeight="1" thickBot="1" x14ac:dyDescent="0.3">
      <c r="B108" s="7">
        <f t="shared" si="2"/>
        <v>12</v>
      </c>
      <c r="C108" s="8" t="s">
        <v>193</v>
      </c>
      <c r="D108" s="73" t="s">
        <v>175</v>
      </c>
      <c r="E108" s="73"/>
    </row>
    <row r="109" spans="2:8" s="16" customFormat="1" ht="16.5" customHeight="1" thickBot="1" x14ac:dyDescent="0.3">
      <c r="B109" s="7">
        <f t="shared" si="2"/>
        <v>13</v>
      </c>
      <c r="C109" s="8" t="s">
        <v>194</v>
      </c>
      <c r="D109" s="73" t="s">
        <v>175</v>
      </c>
      <c r="E109" s="73"/>
    </row>
    <row r="110" spans="2:8" s="16" customFormat="1" ht="16.5" customHeight="1" thickBot="1" x14ac:dyDescent="0.3">
      <c r="B110" s="7">
        <f t="shared" si="2"/>
        <v>14</v>
      </c>
      <c r="C110" s="8" t="s">
        <v>150</v>
      </c>
      <c r="D110" s="73" t="s">
        <v>175</v>
      </c>
      <c r="E110" s="73"/>
    </row>
    <row r="111" spans="2:8" s="16" customFormat="1" ht="16.5" customHeight="1" thickBot="1" x14ac:dyDescent="0.3">
      <c r="B111" s="7">
        <f t="shared" si="2"/>
        <v>15</v>
      </c>
      <c r="C111" s="8" t="s">
        <v>162</v>
      </c>
      <c r="D111" s="73" t="s">
        <v>175</v>
      </c>
      <c r="E111" s="73"/>
    </row>
    <row r="112" spans="2:8" s="16" customFormat="1" ht="18" customHeight="1" thickBot="1" x14ac:dyDescent="0.3">
      <c r="B112" s="7">
        <f t="shared" si="2"/>
        <v>16</v>
      </c>
      <c r="C112" s="8" t="s">
        <v>211</v>
      </c>
      <c r="D112" s="73" t="s">
        <v>212</v>
      </c>
      <c r="E112" s="73"/>
    </row>
    <row r="113" spans="2:5" s="16" customFormat="1" thickBot="1" x14ac:dyDescent="0.3">
      <c r="B113" s="7">
        <f t="shared" si="2"/>
        <v>17</v>
      </c>
      <c r="C113" s="8" t="s">
        <v>196</v>
      </c>
      <c r="D113" s="59" t="s">
        <v>175</v>
      </c>
      <c r="E113" s="60"/>
    </row>
    <row r="114" spans="2:5" s="16" customFormat="1" thickBot="1" x14ac:dyDescent="0.3">
      <c r="B114" s="7">
        <f t="shared" si="2"/>
        <v>18</v>
      </c>
      <c r="C114" s="8" t="s">
        <v>153</v>
      </c>
      <c r="D114" s="59" t="s">
        <v>175</v>
      </c>
      <c r="E114" s="60"/>
    </row>
    <row r="115" spans="2:5" s="16" customFormat="1" thickBot="1" x14ac:dyDescent="0.3">
      <c r="B115" s="7">
        <f t="shared" si="2"/>
        <v>19</v>
      </c>
      <c r="C115" s="8" t="s">
        <v>220</v>
      </c>
      <c r="D115" s="59" t="s">
        <v>175</v>
      </c>
      <c r="E115" s="60"/>
    </row>
    <row r="116" spans="2:5" s="16" customFormat="1" thickBot="1" x14ac:dyDescent="0.3">
      <c r="B116" s="7">
        <f t="shared" si="2"/>
        <v>20</v>
      </c>
      <c r="C116" s="8" t="s">
        <v>14</v>
      </c>
      <c r="D116" s="59" t="s">
        <v>228</v>
      </c>
      <c r="E116" s="60"/>
    </row>
    <row r="117" spans="2:5" s="16" customFormat="1" thickBot="1" x14ac:dyDescent="0.3">
      <c r="B117" s="7">
        <f t="shared" si="2"/>
        <v>21</v>
      </c>
      <c r="C117" s="8" t="s">
        <v>229</v>
      </c>
      <c r="D117" s="59" t="s">
        <v>175</v>
      </c>
      <c r="E117" s="60"/>
    </row>
    <row r="118" spans="2:5" s="16" customFormat="1" thickBot="1" x14ac:dyDescent="0.3">
      <c r="B118" s="7">
        <f t="shared" si="2"/>
        <v>22</v>
      </c>
      <c r="C118" s="8" t="s">
        <v>200</v>
      </c>
      <c r="D118" s="59" t="s">
        <v>175</v>
      </c>
      <c r="E118" s="60"/>
    </row>
    <row r="119" spans="2:5" s="16" customFormat="1" thickBot="1" x14ac:dyDescent="0.3">
      <c r="B119" s="7">
        <f t="shared" si="2"/>
        <v>23</v>
      </c>
      <c r="C119" s="8" t="s">
        <v>231</v>
      </c>
      <c r="D119" s="59" t="s">
        <v>175</v>
      </c>
      <c r="E119" s="60"/>
    </row>
    <row r="120" spans="2:5" s="16" customFormat="1" thickBot="1" x14ac:dyDescent="0.3">
      <c r="B120" s="7">
        <f t="shared" si="2"/>
        <v>24</v>
      </c>
      <c r="C120" s="8" t="s">
        <v>222</v>
      </c>
      <c r="D120" s="59" t="s">
        <v>175</v>
      </c>
      <c r="E120" s="60"/>
    </row>
    <row r="121" spans="2:5" s="16" customFormat="1" ht="15" customHeight="1" thickBot="1" x14ac:dyDescent="0.3">
      <c r="B121" s="7">
        <f t="shared" si="2"/>
        <v>25</v>
      </c>
      <c r="C121" s="8" t="s">
        <v>253</v>
      </c>
      <c r="D121" s="59" t="s">
        <v>175</v>
      </c>
      <c r="E121" s="60"/>
    </row>
    <row r="122" spans="2:5" s="16" customFormat="1" thickBot="1" x14ac:dyDescent="0.3">
      <c r="B122" s="7">
        <f t="shared" si="2"/>
        <v>26</v>
      </c>
      <c r="C122" s="8" t="s">
        <v>257</v>
      </c>
      <c r="D122" s="59" t="s">
        <v>175</v>
      </c>
      <c r="E122" s="60"/>
    </row>
    <row r="123" spans="2:5" s="16" customFormat="1" thickBot="1" x14ac:dyDescent="0.3">
      <c r="B123" s="7">
        <f t="shared" si="2"/>
        <v>27</v>
      </c>
      <c r="C123" s="8" t="s">
        <v>233</v>
      </c>
      <c r="D123" s="59" t="s">
        <v>175</v>
      </c>
      <c r="E123" s="60"/>
    </row>
    <row r="124" spans="2:5" s="16" customFormat="1" thickBot="1" x14ac:dyDescent="0.3">
      <c r="B124" s="7">
        <f t="shared" si="2"/>
        <v>28</v>
      </c>
      <c r="C124" s="8" t="s">
        <v>259</v>
      </c>
      <c r="D124" s="59" t="s">
        <v>175</v>
      </c>
      <c r="E124" s="60"/>
    </row>
    <row r="125" spans="2:5" s="16" customFormat="1" thickBot="1" x14ac:dyDescent="0.3">
      <c r="B125" s="7">
        <f t="shared" si="2"/>
        <v>29</v>
      </c>
      <c r="C125" s="8" t="s">
        <v>260</v>
      </c>
      <c r="D125" s="59" t="s">
        <v>175</v>
      </c>
      <c r="E125" s="60"/>
    </row>
    <row r="126" spans="2:5" s="16" customFormat="1" thickBot="1" x14ac:dyDescent="0.3">
      <c r="B126" s="7">
        <f t="shared" si="2"/>
        <v>30</v>
      </c>
      <c r="C126" s="8" t="s">
        <v>272</v>
      </c>
      <c r="D126" s="59" t="s">
        <v>175</v>
      </c>
      <c r="E126" s="60"/>
    </row>
    <row r="127" spans="2:5" s="16" customFormat="1" thickBot="1" x14ac:dyDescent="0.3">
      <c r="B127" s="7">
        <f t="shared" si="2"/>
        <v>31</v>
      </c>
      <c r="C127" s="8" t="s">
        <v>191</v>
      </c>
      <c r="D127" s="59" t="s">
        <v>273</v>
      </c>
      <c r="E127" s="60"/>
    </row>
    <row r="128" spans="2:5" s="16" customFormat="1" x14ac:dyDescent="0.25">
      <c r="B128" s="15"/>
      <c r="C128" s="12"/>
      <c r="D128" s="12"/>
      <c r="E128" s="13"/>
    </row>
    <row r="129" spans="2:5" s="16" customFormat="1" x14ac:dyDescent="0.25">
      <c r="B129" s="15"/>
      <c r="C129" s="12"/>
      <c r="D129" s="12"/>
      <c r="E129" s="13"/>
    </row>
    <row r="130" spans="2:5" s="16" customFormat="1" x14ac:dyDescent="0.25">
      <c r="B130" s="15"/>
      <c r="C130" s="12"/>
      <c r="D130" s="12"/>
      <c r="E130" s="13"/>
    </row>
    <row r="131" spans="2:5" s="16" customFormat="1" x14ac:dyDescent="0.25">
      <c r="B131" s="15"/>
      <c r="C131" s="12"/>
      <c r="D131" s="12"/>
      <c r="E131" s="13"/>
    </row>
    <row r="132" spans="2:5" s="16" customFormat="1" x14ac:dyDescent="0.25">
      <c r="B132" s="15"/>
      <c r="C132" s="12"/>
      <c r="D132" s="12"/>
      <c r="E132" s="13"/>
    </row>
    <row r="133" spans="2:5" s="16" customFormat="1" x14ac:dyDescent="0.25">
      <c r="B133" s="15"/>
      <c r="C133" s="12"/>
      <c r="D133" s="12"/>
      <c r="E133" s="13"/>
    </row>
    <row r="134" spans="2:5" s="16" customFormat="1" x14ac:dyDescent="0.25">
      <c r="B134" s="15"/>
      <c r="C134" s="12"/>
      <c r="D134" s="12"/>
      <c r="E134" s="13"/>
    </row>
    <row r="135" spans="2:5" s="16" customFormat="1" x14ac:dyDescent="0.25">
      <c r="B135" s="15"/>
      <c r="C135" s="12"/>
      <c r="D135" s="12"/>
      <c r="E135" s="13"/>
    </row>
    <row r="136" spans="2:5" s="16" customFormat="1" x14ac:dyDescent="0.25">
      <c r="B136" s="15"/>
      <c r="C136" s="12"/>
      <c r="D136" s="12"/>
      <c r="E136" s="13"/>
    </row>
    <row r="137" spans="2:5" s="16" customFormat="1" ht="15.75" thickBot="1" x14ac:dyDescent="0.3">
      <c r="B137" s="15"/>
      <c r="C137" s="12"/>
      <c r="D137" s="12"/>
      <c r="E137" s="13"/>
    </row>
    <row r="138" spans="2:5" ht="15.75" thickBot="1" x14ac:dyDescent="0.3">
      <c r="B138" s="67" t="s">
        <v>31</v>
      </c>
      <c r="C138" s="68"/>
      <c r="D138" s="68"/>
      <c r="E138" s="69"/>
    </row>
    <row r="139" spans="2:5" ht="15" customHeight="1" thickBot="1" x14ac:dyDescent="0.3">
      <c r="B139" s="27" t="s">
        <v>0</v>
      </c>
      <c r="C139" s="27" t="s">
        <v>128</v>
      </c>
      <c r="D139" s="27" t="s">
        <v>130</v>
      </c>
      <c r="E139" s="28" t="s">
        <v>129</v>
      </c>
    </row>
    <row r="140" spans="2:5" ht="15.75" thickBot="1" x14ac:dyDescent="0.3">
      <c r="B140" s="1">
        <v>1</v>
      </c>
      <c r="C140" s="2" t="s">
        <v>32</v>
      </c>
      <c r="D140" s="2" t="s">
        <v>33</v>
      </c>
      <c r="E140" s="3">
        <v>20000</v>
      </c>
    </row>
    <row r="141" spans="2:5" ht="15.75" thickBot="1" x14ac:dyDescent="0.3">
      <c r="B141" s="1">
        <v>2</v>
      </c>
      <c r="C141" s="2" t="s">
        <v>34</v>
      </c>
      <c r="D141" s="2" t="s">
        <v>35</v>
      </c>
      <c r="E141" s="3">
        <v>40000</v>
      </c>
    </row>
    <row r="142" spans="2:5" ht="15.75" thickBot="1" x14ac:dyDescent="0.3">
      <c r="B142" s="1">
        <v>3</v>
      </c>
      <c r="C142" s="2" t="s">
        <v>36</v>
      </c>
      <c r="D142" s="2" t="s">
        <v>37</v>
      </c>
      <c r="E142" s="3">
        <v>23000</v>
      </c>
    </row>
    <row r="143" spans="2:5" ht="15.75" thickBot="1" x14ac:dyDescent="0.3">
      <c r="B143" s="1">
        <v>4</v>
      </c>
      <c r="C143" s="2" t="s">
        <v>38</v>
      </c>
      <c r="D143" s="2" t="s">
        <v>39</v>
      </c>
      <c r="E143" s="3">
        <v>25000</v>
      </c>
    </row>
    <row r="144" spans="2:5" ht="15.75" thickBot="1" x14ac:dyDescent="0.3">
      <c r="B144" s="1">
        <v>5</v>
      </c>
      <c r="C144" s="2" t="s">
        <v>40</v>
      </c>
      <c r="D144" s="2" t="s">
        <v>41</v>
      </c>
      <c r="E144" s="3">
        <v>90000</v>
      </c>
    </row>
    <row r="145" spans="2:5" ht="15.75" customHeight="1" thickBot="1" x14ac:dyDescent="0.3">
      <c r="B145" s="1">
        <v>6</v>
      </c>
      <c r="C145" s="2" t="s">
        <v>42</v>
      </c>
      <c r="D145" s="2" t="s">
        <v>39</v>
      </c>
      <c r="E145" s="3">
        <v>40000</v>
      </c>
    </row>
    <row r="146" spans="2:5" ht="15.75" thickBot="1" x14ac:dyDescent="0.3">
      <c r="B146" s="1">
        <v>7</v>
      </c>
      <c r="C146" s="2" t="s">
        <v>43</v>
      </c>
      <c r="D146" s="2" t="s">
        <v>44</v>
      </c>
      <c r="E146" s="3">
        <v>70000</v>
      </c>
    </row>
    <row r="147" spans="2:5" ht="15.75" thickBot="1" x14ac:dyDescent="0.3">
      <c r="B147" s="1">
        <v>8</v>
      </c>
      <c r="C147" s="2" t="s">
        <v>45</v>
      </c>
      <c r="D147" s="2" t="s">
        <v>46</v>
      </c>
      <c r="E147" s="3">
        <v>20000</v>
      </c>
    </row>
    <row r="148" spans="2:5" ht="15.75" thickBot="1" x14ac:dyDescent="0.3">
      <c r="B148" s="1">
        <v>9</v>
      </c>
      <c r="C148" s="2" t="s">
        <v>47</v>
      </c>
      <c r="D148" s="2" t="s">
        <v>48</v>
      </c>
      <c r="E148" s="3">
        <v>100000</v>
      </c>
    </row>
    <row r="149" spans="2:5" ht="15.75" thickBot="1" x14ac:dyDescent="0.3">
      <c r="B149" s="1">
        <v>10</v>
      </c>
      <c r="C149" s="2" t="s">
        <v>49</v>
      </c>
      <c r="D149" s="2" t="s">
        <v>41</v>
      </c>
      <c r="E149" s="3">
        <v>70000</v>
      </c>
    </row>
    <row r="150" spans="2:5" ht="15.75" customHeight="1" thickBot="1" x14ac:dyDescent="0.3">
      <c r="B150" s="1">
        <v>11</v>
      </c>
      <c r="C150" s="2" t="s">
        <v>50</v>
      </c>
      <c r="D150" s="2" t="s">
        <v>51</v>
      </c>
      <c r="E150" s="3">
        <v>50000</v>
      </c>
    </row>
    <row r="151" spans="2:5" ht="15.75" thickBot="1" x14ac:dyDescent="0.3">
      <c r="B151" s="1">
        <v>12</v>
      </c>
      <c r="C151" s="2" t="s">
        <v>52</v>
      </c>
      <c r="D151" s="2" t="s">
        <v>53</v>
      </c>
      <c r="E151" s="3">
        <v>40000</v>
      </c>
    </row>
    <row r="152" spans="2:5" ht="15.75" customHeight="1" thickBot="1" x14ac:dyDescent="0.3">
      <c r="B152" s="1">
        <v>13</v>
      </c>
      <c r="C152" s="2" t="s">
        <v>54</v>
      </c>
      <c r="D152" s="2" t="s">
        <v>44</v>
      </c>
      <c r="E152" s="3">
        <v>40000</v>
      </c>
    </row>
    <row r="153" spans="2:5" ht="15.75" thickBot="1" x14ac:dyDescent="0.3">
      <c r="B153" s="1">
        <v>14</v>
      </c>
      <c r="C153" s="2" t="s">
        <v>55</v>
      </c>
      <c r="D153" s="2" t="s">
        <v>39</v>
      </c>
      <c r="E153" s="3">
        <v>30000</v>
      </c>
    </row>
    <row r="154" spans="2:5" ht="15.75" thickBot="1" x14ac:dyDescent="0.3">
      <c r="B154" s="1">
        <v>15</v>
      </c>
      <c r="C154" s="2" t="s">
        <v>56</v>
      </c>
      <c r="D154" s="2" t="s">
        <v>44</v>
      </c>
      <c r="E154" s="3">
        <v>40000</v>
      </c>
    </row>
    <row r="155" spans="2:5" ht="15.75" thickBot="1" x14ac:dyDescent="0.3">
      <c r="B155" s="1">
        <v>16</v>
      </c>
      <c r="C155" s="2" t="s">
        <v>57</v>
      </c>
      <c r="D155" s="2" t="s">
        <v>58</v>
      </c>
      <c r="E155" s="3">
        <v>40000</v>
      </c>
    </row>
    <row r="156" spans="2:5" ht="15.75" thickBot="1" x14ac:dyDescent="0.3">
      <c r="B156" s="1">
        <v>17</v>
      </c>
      <c r="C156" s="2" t="s">
        <v>59</v>
      </c>
      <c r="D156" s="2" t="s">
        <v>60</v>
      </c>
      <c r="E156" s="3">
        <v>40000</v>
      </c>
    </row>
    <row r="157" spans="2:5" ht="15.75" thickBot="1" x14ac:dyDescent="0.3">
      <c r="B157" s="1">
        <v>18</v>
      </c>
      <c r="C157" s="2" t="s">
        <v>61</v>
      </c>
      <c r="D157" s="2" t="s">
        <v>33</v>
      </c>
      <c r="E157" s="3">
        <v>20000</v>
      </c>
    </row>
    <row r="158" spans="2:5" ht="15.75" thickBot="1" x14ac:dyDescent="0.3">
      <c r="B158" s="1">
        <v>19</v>
      </c>
      <c r="C158" s="2" t="s">
        <v>62</v>
      </c>
      <c r="D158" s="2" t="s">
        <v>63</v>
      </c>
      <c r="E158" s="3">
        <v>40000</v>
      </c>
    </row>
    <row r="159" spans="2:5" ht="15.75" thickBot="1" x14ac:dyDescent="0.3">
      <c r="B159" s="1">
        <v>20</v>
      </c>
      <c r="C159" s="2" t="s">
        <v>64</v>
      </c>
      <c r="D159" s="2" t="s">
        <v>65</v>
      </c>
      <c r="E159" s="3">
        <v>50000</v>
      </c>
    </row>
    <row r="160" spans="2:5" ht="15.75" thickBot="1" x14ac:dyDescent="0.3">
      <c r="B160" s="1">
        <v>21</v>
      </c>
      <c r="C160" s="2" t="s">
        <v>66</v>
      </c>
      <c r="D160" s="2" t="s">
        <v>39</v>
      </c>
      <c r="E160" s="3">
        <v>60000</v>
      </c>
    </row>
    <row r="161" spans="2:5" ht="15.75" customHeight="1" thickBot="1" x14ac:dyDescent="0.3">
      <c r="B161" s="1">
        <v>22</v>
      </c>
      <c r="C161" s="2" t="s">
        <v>67</v>
      </c>
      <c r="D161" s="2" t="s">
        <v>68</v>
      </c>
      <c r="E161" s="3">
        <v>18500</v>
      </c>
    </row>
    <row r="162" spans="2:5" ht="15.75" customHeight="1" thickBot="1" x14ac:dyDescent="0.3">
      <c r="B162" s="1">
        <v>23</v>
      </c>
      <c r="C162" s="2" t="s">
        <v>69</v>
      </c>
      <c r="D162" s="2" t="s">
        <v>70</v>
      </c>
      <c r="E162" s="3">
        <v>20000</v>
      </c>
    </row>
    <row r="163" spans="2:5" ht="15.75" thickBot="1" x14ac:dyDescent="0.3">
      <c r="B163" s="1">
        <v>24</v>
      </c>
      <c r="C163" s="2" t="s">
        <v>71</v>
      </c>
      <c r="D163" s="2" t="s">
        <v>39</v>
      </c>
      <c r="E163" s="3">
        <v>40000</v>
      </c>
    </row>
    <row r="164" spans="2:5" ht="15.75" thickBot="1" x14ac:dyDescent="0.3">
      <c r="B164" s="1">
        <v>25</v>
      </c>
      <c r="C164" s="2" t="s">
        <v>72</v>
      </c>
      <c r="D164" s="2" t="s">
        <v>73</v>
      </c>
      <c r="E164" s="3">
        <v>20000</v>
      </c>
    </row>
    <row r="165" spans="2:5" ht="15.75" thickBot="1" x14ac:dyDescent="0.3">
      <c r="B165" s="1">
        <v>26</v>
      </c>
      <c r="C165" s="2" t="s">
        <v>74</v>
      </c>
      <c r="D165" s="2" t="s">
        <v>75</v>
      </c>
      <c r="E165" s="3">
        <v>24000</v>
      </c>
    </row>
    <row r="166" spans="2:5" ht="15.75" thickBot="1" x14ac:dyDescent="0.3">
      <c r="B166" s="1">
        <v>27</v>
      </c>
      <c r="C166" s="2" t="s">
        <v>76</v>
      </c>
      <c r="D166" s="2" t="s">
        <v>77</v>
      </c>
      <c r="E166" s="3">
        <v>20000</v>
      </c>
    </row>
    <row r="167" spans="2:5" ht="15.75" thickBot="1" x14ac:dyDescent="0.3">
      <c r="B167" s="1">
        <v>28</v>
      </c>
      <c r="C167" s="2" t="s">
        <v>78</v>
      </c>
      <c r="D167" s="2" t="s">
        <v>51</v>
      </c>
      <c r="E167" s="3">
        <v>30000</v>
      </c>
    </row>
    <row r="168" spans="2:5" ht="15.75" thickBot="1" x14ac:dyDescent="0.3">
      <c r="B168" s="1">
        <v>29</v>
      </c>
      <c r="C168" s="2" t="s">
        <v>79</v>
      </c>
      <c r="D168" s="2" t="s">
        <v>39</v>
      </c>
      <c r="E168" s="3">
        <v>40000</v>
      </c>
    </row>
    <row r="169" spans="2:5" ht="15.75" thickBot="1" x14ac:dyDescent="0.3">
      <c r="B169" s="1">
        <v>30</v>
      </c>
      <c r="C169" s="2" t="s">
        <v>80</v>
      </c>
      <c r="D169" s="2" t="s">
        <v>39</v>
      </c>
      <c r="E169" s="3">
        <v>40000</v>
      </c>
    </row>
    <row r="170" spans="2:5" ht="15.75" customHeight="1" thickBot="1" x14ac:dyDescent="0.3">
      <c r="B170" s="1">
        <v>31</v>
      </c>
      <c r="C170" s="2" t="s">
        <v>81</v>
      </c>
      <c r="D170" s="2" t="s">
        <v>82</v>
      </c>
      <c r="E170" s="3">
        <v>25000</v>
      </c>
    </row>
    <row r="171" spans="2:5" ht="15.75" customHeight="1" thickBot="1" x14ac:dyDescent="0.3">
      <c r="B171" s="1">
        <v>32</v>
      </c>
      <c r="C171" s="2" t="s">
        <v>83</v>
      </c>
      <c r="D171" s="2" t="s">
        <v>84</v>
      </c>
      <c r="E171" s="3">
        <v>40000</v>
      </c>
    </row>
    <row r="172" spans="2:5" ht="15.75" customHeight="1" thickBot="1" x14ac:dyDescent="0.3">
      <c r="B172" s="1">
        <v>33</v>
      </c>
      <c r="C172" s="2" t="s">
        <v>85</v>
      </c>
      <c r="D172" s="2" t="s">
        <v>86</v>
      </c>
      <c r="E172" s="3">
        <v>40000</v>
      </c>
    </row>
    <row r="173" spans="2:5" ht="15.75" thickBot="1" x14ac:dyDescent="0.3">
      <c r="B173" s="1">
        <v>34</v>
      </c>
      <c r="C173" s="2" t="s">
        <v>87</v>
      </c>
      <c r="D173" s="2" t="s">
        <v>35</v>
      </c>
      <c r="E173" s="3">
        <v>70000</v>
      </c>
    </row>
    <row r="174" spans="2:5" ht="15.75" customHeight="1" thickBot="1" x14ac:dyDescent="0.3">
      <c r="B174" s="1">
        <v>35</v>
      </c>
      <c r="C174" s="2" t="s">
        <v>88</v>
      </c>
      <c r="D174" s="2" t="s">
        <v>89</v>
      </c>
      <c r="E174" s="3">
        <v>70000</v>
      </c>
    </row>
    <row r="175" spans="2:5" ht="15.75" thickBot="1" x14ac:dyDescent="0.3">
      <c r="B175" s="1">
        <v>36</v>
      </c>
      <c r="C175" s="2" t="s">
        <v>90</v>
      </c>
      <c r="D175" s="2" t="s">
        <v>35</v>
      </c>
      <c r="E175" s="3">
        <v>110000</v>
      </c>
    </row>
    <row r="176" spans="2:5" ht="15.75" thickBot="1" x14ac:dyDescent="0.3">
      <c r="B176" s="1">
        <v>37</v>
      </c>
      <c r="C176" s="2" t="s">
        <v>91</v>
      </c>
      <c r="D176" s="2" t="s">
        <v>86</v>
      </c>
      <c r="E176" s="3">
        <v>40000</v>
      </c>
    </row>
    <row r="177" spans="2:5" ht="15.75" thickBot="1" x14ac:dyDescent="0.3">
      <c r="B177" s="1">
        <v>38</v>
      </c>
      <c r="C177" s="2" t="s">
        <v>92</v>
      </c>
      <c r="D177" s="2" t="s">
        <v>86</v>
      </c>
      <c r="E177" s="3">
        <v>25000</v>
      </c>
    </row>
    <row r="178" spans="2:5" ht="15.75" thickBot="1" x14ac:dyDescent="0.3">
      <c r="B178" s="1">
        <v>39</v>
      </c>
      <c r="C178" s="2" t="s">
        <v>93</v>
      </c>
      <c r="D178" s="2" t="s">
        <v>89</v>
      </c>
      <c r="E178" s="3">
        <v>40000</v>
      </c>
    </row>
    <row r="179" spans="2:5" ht="15.75" thickBot="1" x14ac:dyDescent="0.3">
      <c r="B179" s="1">
        <v>40</v>
      </c>
      <c r="C179" s="2" t="s">
        <v>94</v>
      </c>
      <c r="D179" s="2" t="s">
        <v>95</v>
      </c>
      <c r="E179" s="3">
        <v>53200</v>
      </c>
    </row>
    <row r="180" spans="2:5" ht="15.75" customHeight="1" thickBot="1" x14ac:dyDescent="0.3">
      <c r="B180" s="1">
        <v>41</v>
      </c>
      <c r="C180" s="2" t="s">
        <v>96</v>
      </c>
      <c r="D180" s="2" t="s">
        <v>86</v>
      </c>
      <c r="E180" s="3">
        <v>100000</v>
      </c>
    </row>
    <row r="181" spans="2:5" ht="15.75" thickBot="1" x14ac:dyDescent="0.3">
      <c r="B181" s="1">
        <v>42</v>
      </c>
      <c r="C181" s="2" t="s">
        <v>97</v>
      </c>
      <c r="D181" s="2" t="s">
        <v>98</v>
      </c>
      <c r="E181" s="3">
        <v>21500</v>
      </c>
    </row>
    <row r="182" spans="2:5" ht="15.75" thickBot="1" x14ac:dyDescent="0.3">
      <c r="B182" s="1">
        <v>43</v>
      </c>
      <c r="C182" s="2" t="s">
        <v>99</v>
      </c>
      <c r="D182" s="2" t="s">
        <v>100</v>
      </c>
      <c r="E182" s="3">
        <v>30000</v>
      </c>
    </row>
    <row r="183" spans="2:5" ht="15.75" thickBot="1" x14ac:dyDescent="0.3">
      <c r="B183" s="1">
        <v>44</v>
      </c>
      <c r="C183" s="2" t="s">
        <v>101</v>
      </c>
      <c r="D183" s="2" t="s">
        <v>41</v>
      </c>
      <c r="E183" s="3">
        <v>21000</v>
      </c>
    </row>
    <row r="184" spans="2:5" ht="15.75" customHeight="1" thickBot="1" x14ac:dyDescent="0.3">
      <c r="B184" s="1">
        <v>45</v>
      </c>
      <c r="C184" s="2" t="s">
        <v>102</v>
      </c>
      <c r="D184" s="2" t="s">
        <v>44</v>
      </c>
      <c r="E184" s="3">
        <v>61500</v>
      </c>
    </row>
    <row r="185" spans="2:5" ht="15.75" thickBot="1" x14ac:dyDescent="0.3">
      <c r="B185" s="1">
        <v>46</v>
      </c>
      <c r="C185" s="2" t="s">
        <v>103</v>
      </c>
      <c r="D185" s="2" t="s">
        <v>48</v>
      </c>
      <c r="E185" s="3">
        <v>22000</v>
      </c>
    </row>
    <row r="186" spans="2:5" ht="15.75" customHeight="1" thickBot="1" x14ac:dyDescent="0.3">
      <c r="B186" s="1">
        <v>47</v>
      </c>
      <c r="C186" s="2" t="s">
        <v>104</v>
      </c>
      <c r="D186" s="2" t="s">
        <v>98</v>
      </c>
      <c r="E186" s="3">
        <v>40000</v>
      </c>
    </row>
    <row r="187" spans="2:5" ht="15.75" customHeight="1" thickBot="1" x14ac:dyDescent="0.3">
      <c r="B187" s="1">
        <v>48</v>
      </c>
      <c r="C187" s="2" t="s">
        <v>105</v>
      </c>
      <c r="D187" s="2" t="s">
        <v>106</v>
      </c>
      <c r="E187" s="3">
        <v>40000</v>
      </c>
    </row>
    <row r="188" spans="2:5" ht="15.75" customHeight="1" thickBot="1" x14ac:dyDescent="0.3">
      <c r="B188" s="1">
        <v>49</v>
      </c>
      <c r="C188" s="2" t="s">
        <v>107</v>
      </c>
      <c r="D188" s="2" t="s">
        <v>44</v>
      </c>
      <c r="E188" s="3">
        <v>40000</v>
      </c>
    </row>
    <row r="189" spans="2:5" ht="15.75" thickBot="1" x14ac:dyDescent="0.3">
      <c r="B189" s="1">
        <v>50</v>
      </c>
      <c r="C189" s="2" t="s">
        <v>108</v>
      </c>
      <c r="D189" s="2" t="s">
        <v>109</v>
      </c>
      <c r="E189" s="3">
        <v>20000</v>
      </c>
    </row>
    <row r="190" spans="2:5" ht="15.75" thickBot="1" x14ac:dyDescent="0.3">
      <c r="B190" s="1">
        <v>51</v>
      </c>
      <c r="C190" s="2" t="s">
        <v>110</v>
      </c>
      <c r="D190" s="2" t="s">
        <v>111</v>
      </c>
      <c r="E190" s="3">
        <v>3230000</v>
      </c>
    </row>
    <row r="191" spans="2:5" ht="16.5" customHeight="1" thickBot="1" x14ac:dyDescent="0.3">
      <c r="B191" s="1">
        <v>52</v>
      </c>
      <c r="C191" s="2" t="s">
        <v>112</v>
      </c>
      <c r="D191" s="2" t="s">
        <v>33</v>
      </c>
      <c r="E191" s="3">
        <v>110000</v>
      </c>
    </row>
    <row r="192" spans="2:5" ht="15.75" thickBot="1" x14ac:dyDescent="0.3">
      <c r="B192" s="1">
        <v>53</v>
      </c>
      <c r="C192" s="2" t="s">
        <v>113</v>
      </c>
      <c r="D192" s="2" t="s">
        <v>44</v>
      </c>
      <c r="E192" s="3">
        <v>40000</v>
      </c>
    </row>
    <row r="193" spans="2:6" ht="15.75" thickBot="1" x14ac:dyDescent="0.3">
      <c r="B193" s="1">
        <v>54</v>
      </c>
      <c r="C193" s="2" t="s">
        <v>114</v>
      </c>
      <c r="D193" s="2" t="s">
        <v>115</v>
      </c>
      <c r="E193" s="3">
        <v>40000</v>
      </c>
    </row>
    <row r="194" spans="2:6" ht="16.5" customHeight="1" thickBot="1" x14ac:dyDescent="0.3">
      <c r="B194" s="1">
        <v>55</v>
      </c>
      <c r="C194" s="2" t="s">
        <v>116</v>
      </c>
      <c r="D194" s="2" t="s">
        <v>117</v>
      </c>
      <c r="E194" s="3">
        <v>40000</v>
      </c>
    </row>
    <row r="195" spans="2:6" ht="15.75" thickBot="1" x14ac:dyDescent="0.3">
      <c r="B195" s="1">
        <v>56</v>
      </c>
      <c r="C195" s="2" t="s">
        <v>118</v>
      </c>
      <c r="D195" s="2" t="s">
        <v>119</v>
      </c>
      <c r="E195" s="3">
        <v>30000</v>
      </c>
    </row>
    <row r="196" spans="2:6" ht="15.75" customHeight="1" thickBot="1" x14ac:dyDescent="0.3">
      <c r="B196" s="1">
        <v>57</v>
      </c>
      <c r="C196" s="2" t="s">
        <v>120</v>
      </c>
      <c r="D196" s="2" t="s">
        <v>121</v>
      </c>
      <c r="E196" s="3">
        <v>40000</v>
      </c>
    </row>
    <row r="197" spans="2:6" ht="15.75" customHeight="1" thickBot="1" x14ac:dyDescent="0.3">
      <c r="B197" s="1">
        <v>58</v>
      </c>
      <c r="C197" s="2" t="s">
        <v>122</v>
      </c>
      <c r="D197" s="2" t="s">
        <v>123</v>
      </c>
      <c r="E197" s="3">
        <v>35000</v>
      </c>
    </row>
    <row r="198" spans="2:6" ht="15.75" thickBot="1" x14ac:dyDescent="0.3">
      <c r="B198" s="1">
        <v>59</v>
      </c>
      <c r="C198" s="2" t="s">
        <v>124</v>
      </c>
      <c r="D198" s="2" t="s">
        <v>77</v>
      </c>
      <c r="E198" s="3">
        <v>25000</v>
      </c>
    </row>
    <row r="199" spans="2:6" ht="15.75" thickBot="1" x14ac:dyDescent="0.3">
      <c r="B199" s="1">
        <v>60</v>
      </c>
      <c r="C199" s="2" t="s">
        <v>125</v>
      </c>
      <c r="D199" s="2" t="s">
        <v>39</v>
      </c>
      <c r="E199" s="3">
        <v>40000</v>
      </c>
    </row>
    <row r="200" spans="2:6" ht="15.75" thickBot="1" x14ac:dyDescent="0.3">
      <c r="B200" s="65" t="s">
        <v>126</v>
      </c>
      <c r="C200" s="70"/>
      <c r="D200" s="66"/>
      <c r="E200" s="5">
        <f>SUM(E140:E199)</f>
        <v>5739700</v>
      </c>
    </row>
    <row r="201" spans="2:6" ht="15.75" customHeight="1" thickBot="1" x14ac:dyDescent="0.3">
      <c r="B201" s="6">
        <v>106</v>
      </c>
      <c r="C201" s="65" t="s">
        <v>127</v>
      </c>
      <c r="D201" s="66"/>
      <c r="E201" s="5">
        <f>E200+E90</f>
        <v>8748200</v>
      </c>
      <c r="F201" s="17"/>
    </row>
    <row r="202" spans="2:6" ht="15.75" thickBot="1" x14ac:dyDescent="0.3">
      <c r="F202" s="17"/>
    </row>
  </sheetData>
  <mergeCells count="38">
    <mergeCell ref="D127:E127"/>
    <mergeCell ref="D106:E106"/>
    <mergeCell ref="D112:E112"/>
    <mergeCell ref="D107:E107"/>
    <mergeCell ref="D108:E108"/>
    <mergeCell ref="D109:E109"/>
    <mergeCell ref="D110:E110"/>
    <mergeCell ref="D111:E111"/>
    <mergeCell ref="D113:E113"/>
    <mergeCell ref="D114:E114"/>
    <mergeCell ref="D115:E115"/>
    <mergeCell ref="D116:E116"/>
    <mergeCell ref="D117:E117"/>
    <mergeCell ref="D119:E119"/>
    <mergeCell ref="D120:E120"/>
    <mergeCell ref="D121:E121"/>
    <mergeCell ref="C201:D201"/>
    <mergeCell ref="B138:E138"/>
    <mergeCell ref="B200:D200"/>
    <mergeCell ref="B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23:E123"/>
    <mergeCell ref="D124:E124"/>
    <mergeCell ref="D126:E126"/>
    <mergeCell ref="D122:E122"/>
    <mergeCell ref="D118:E118"/>
    <mergeCell ref="B3:E3"/>
    <mergeCell ref="B90:D90"/>
    <mergeCell ref="D125:E12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F50D-F3E1-4444-BBAB-887146C9D423}">
  <dimension ref="B2:F138"/>
  <sheetViews>
    <sheetView topLeftCell="A2" workbookViewId="0">
      <selection activeCell="B138" sqref="B3:E138"/>
    </sheetView>
  </sheetViews>
  <sheetFormatPr defaultRowHeight="15" x14ac:dyDescent="0.25"/>
  <cols>
    <col min="1" max="1" width="2.140625" style="12" customWidth="1"/>
    <col min="2" max="2" width="7.7109375" style="15" customWidth="1"/>
    <col min="3" max="3" width="54.140625" style="12" customWidth="1"/>
    <col min="4" max="4" width="24.5703125" style="12" customWidth="1"/>
    <col min="5" max="5" width="23.7109375" style="36" customWidth="1"/>
    <col min="6" max="6" width="10.140625" style="12" bestFit="1" customWidth="1"/>
    <col min="7" max="16384" width="9.140625" style="12"/>
  </cols>
  <sheetData>
    <row r="2" spans="2:5" ht="15.75" thickBot="1" x14ac:dyDescent="0.3"/>
    <row r="3" spans="2:5" ht="21" customHeight="1" thickBot="1" x14ac:dyDescent="0.3">
      <c r="B3" s="61" t="s">
        <v>30</v>
      </c>
      <c r="C3" s="62"/>
      <c r="D3" s="62"/>
      <c r="E3" s="63"/>
    </row>
    <row r="4" spans="2:5" ht="26.25" customHeight="1" thickBot="1" x14ac:dyDescent="0.3">
      <c r="B4" s="10" t="s">
        <v>0</v>
      </c>
      <c r="C4" s="10" t="s">
        <v>128</v>
      </c>
      <c r="D4" s="10" t="s">
        <v>130</v>
      </c>
      <c r="E4" s="11" t="s">
        <v>129</v>
      </c>
    </row>
    <row r="5" spans="2:5" s="14" customFormat="1" ht="15.75" customHeight="1" thickBot="1" x14ac:dyDescent="0.3">
      <c r="B5" s="7">
        <v>1</v>
      </c>
      <c r="C5" s="8" t="s">
        <v>3</v>
      </c>
      <c r="D5" s="35" t="s">
        <v>4</v>
      </c>
      <c r="E5" s="9">
        <v>60000</v>
      </c>
    </row>
    <row r="6" spans="2:5" s="14" customFormat="1" ht="15.75" customHeight="1" thickBot="1" x14ac:dyDescent="0.3">
      <c r="B6" s="7">
        <f>B5+1</f>
        <v>2</v>
      </c>
      <c r="C6" s="8" t="s">
        <v>1</v>
      </c>
      <c r="D6" s="35" t="s">
        <v>2</v>
      </c>
      <c r="E6" s="9">
        <v>20000</v>
      </c>
    </row>
    <row r="7" spans="2:5" s="14" customFormat="1" ht="15.75" customHeight="1" thickBot="1" x14ac:dyDescent="0.3">
      <c r="B7" s="7">
        <f t="shared" ref="B7:B81" si="0">B6+1</f>
        <v>3</v>
      </c>
      <c r="C7" s="8" t="s">
        <v>29</v>
      </c>
      <c r="D7" s="35" t="s">
        <v>2</v>
      </c>
      <c r="E7" s="9">
        <v>20000</v>
      </c>
    </row>
    <row r="8" spans="2:5" s="14" customFormat="1" ht="15.75" customHeight="1" thickBot="1" x14ac:dyDescent="0.3">
      <c r="B8" s="7">
        <f t="shared" si="0"/>
        <v>4</v>
      </c>
      <c r="C8" s="8" t="s">
        <v>5</v>
      </c>
      <c r="D8" s="35" t="s">
        <v>6</v>
      </c>
      <c r="E8" s="9">
        <v>50000</v>
      </c>
    </row>
    <row r="9" spans="2:5" s="14" customFormat="1" ht="15.75" customHeight="1" thickBot="1" x14ac:dyDescent="0.3">
      <c r="B9" s="7">
        <f t="shared" si="0"/>
        <v>5</v>
      </c>
      <c r="C9" s="8" t="s">
        <v>19</v>
      </c>
      <c r="D9" s="35" t="s">
        <v>7</v>
      </c>
      <c r="E9" s="9">
        <v>52000</v>
      </c>
    </row>
    <row r="10" spans="2:5" s="14" customFormat="1" ht="15.75" customHeight="1" thickBot="1" x14ac:dyDescent="0.3">
      <c r="B10" s="7">
        <f t="shared" si="0"/>
        <v>6</v>
      </c>
      <c r="C10" s="8" t="s">
        <v>17</v>
      </c>
      <c r="D10" s="35" t="s">
        <v>18</v>
      </c>
      <c r="E10" s="9">
        <v>20000</v>
      </c>
    </row>
    <row r="11" spans="2:5" s="14" customFormat="1" ht="15.75" customHeight="1" thickBot="1" x14ac:dyDescent="0.3">
      <c r="B11" s="7">
        <f t="shared" si="0"/>
        <v>7</v>
      </c>
      <c r="C11" s="8" t="s">
        <v>14</v>
      </c>
      <c r="D11" s="35" t="s">
        <v>15</v>
      </c>
      <c r="E11" s="9">
        <v>40000</v>
      </c>
    </row>
    <row r="12" spans="2:5" s="14" customFormat="1" ht="15.75" customHeight="1" thickBot="1" x14ac:dyDescent="0.3">
      <c r="B12" s="7">
        <f t="shared" si="0"/>
        <v>8</v>
      </c>
      <c r="C12" s="8" t="s">
        <v>20</v>
      </c>
      <c r="D12" s="35" t="s">
        <v>15</v>
      </c>
      <c r="E12" s="9">
        <v>20000</v>
      </c>
    </row>
    <row r="13" spans="2:5" s="14" customFormat="1" ht="15.75" customHeight="1" thickBot="1" x14ac:dyDescent="0.3">
      <c r="B13" s="7">
        <f t="shared" si="0"/>
        <v>9</v>
      </c>
      <c r="C13" s="8" t="s">
        <v>21</v>
      </c>
      <c r="D13" s="35" t="s">
        <v>22</v>
      </c>
      <c r="E13" s="9">
        <v>25000</v>
      </c>
    </row>
    <row r="14" spans="2:5" s="14" customFormat="1" ht="15.75" customHeight="1" thickBot="1" x14ac:dyDescent="0.3">
      <c r="B14" s="7">
        <f t="shared" si="0"/>
        <v>10</v>
      </c>
      <c r="C14" s="8" t="s">
        <v>230</v>
      </c>
      <c r="D14" s="35" t="s">
        <v>15</v>
      </c>
      <c r="E14" s="9">
        <v>5000</v>
      </c>
    </row>
    <row r="15" spans="2:5" s="14" customFormat="1" ht="15.75" customHeight="1" thickBot="1" x14ac:dyDescent="0.3">
      <c r="B15" s="7">
        <f t="shared" si="0"/>
        <v>11</v>
      </c>
      <c r="C15" s="8" t="s">
        <v>8</v>
      </c>
      <c r="D15" s="35" t="s">
        <v>9</v>
      </c>
      <c r="E15" s="9">
        <v>40000</v>
      </c>
    </row>
    <row r="16" spans="2:5" s="14" customFormat="1" ht="15.75" customHeight="1" thickBot="1" x14ac:dyDescent="0.3">
      <c r="B16" s="7">
        <f t="shared" si="0"/>
        <v>12</v>
      </c>
      <c r="C16" s="8" t="s">
        <v>10</v>
      </c>
      <c r="D16" s="35" t="s">
        <v>11</v>
      </c>
      <c r="E16" s="9">
        <v>50000</v>
      </c>
    </row>
    <row r="17" spans="2:6" s="14" customFormat="1" ht="15.75" customHeight="1" thickBot="1" x14ac:dyDescent="0.3">
      <c r="B17" s="7">
        <f t="shared" si="0"/>
        <v>13</v>
      </c>
      <c r="C17" s="8" t="s">
        <v>12</v>
      </c>
      <c r="D17" s="35" t="s">
        <v>13</v>
      </c>
      <c r="E17" s="9">
        <v>10000</v>
      </c>
    </row>
    <row r="18" spans="2:6" s="14" customFormat="1" ht="15.75" customHeight="1" thickBot="1" x14ac:dyDescent="0.3">
      <c r="B18" s="7">
        <f t="shared" si="0"/>
        <v>14</v>
      </c>
      <c r="C18" s="8" t="s">
        <v>137</v>
      </c>
      <c r="D18" s="35" t="s">
        <v>144</v>
      </c>
      <c r="E18" s="9">
        <v>30000</v>
      </c>
    </row>
    <row r="19" spans="2:6" s="14" customFormat="1" ht="15.75" customHeight="1" thickBot="1" x14ac:dyDescent="0.3">
      <c r="B19" s="7">
        <f t="shared" si="0"/>
        <v>15</v>
      </c>
      <c r="C19" s="8" t="s">
        <v>136</v>
      </c>
      <c r="D19" s="35" t="s">
        <v>23</v>
      </c>
      <c r="E19" s="9">
        <v>40000</v>
      </c>
    </row>
    <row r="20" spans="2:6" s="14" customFormat="1" ht="15.75" customHeight="1" thickBot="1" x14ac:dyDescent="0.3">
      <c r="B20" s="7">
        <f t="shared" si="0"/>
        <v>16</v>
      </c>
      <c r="C20" s="8" t="s">
        <v>135</v>
      </c>
      <c r="D20" s="35" t="s">
        <v>26</v>
      </c>
      <c r="E20" s="9">
        <v>20000</v>
      </c>
    </row>
    <row r="21" spans="2:6" s="14" customFormat="1" ht="15.75" customHeight="1" thickBot="1" x14ac:dyDescent="0.3">
      <c r="B21" s="7">
        <f t="shared" si="0"/>
        <v>17</v>
      </c>
      <c r="C21" s="8" t="s">
        <v>135</v>
      </c>
      <c r="D21" s="35" t="s">
        <v>27</v>
      </c>
      <c r="E21" s="9">
        <v>20000</v>
      </c>
    </row>
    <row r="22" spans="2:6" s="14" customFormat="1" ht="15.75" customHeight="1" thickBot="1" x14ac:dyDescent="0.3">
      <c r="B22" s="7">
        <f t="shared" si="0"/>
        <v>18</v>
      </c>
      <c r="C22" s="8" t="s">
        <v>134</v>
      </c>
      <c r="D22" s="35" t="s">
        <v>24</v>
      </c>
      <c r="E22" s="9">
        <v>74000</v>
      </c>
    </row>
    <row r="23" spans="2:6" s="14" customFormat="1" ht="15.75" customHeight="1" thickBot="1" x14ac:dyDescent="0.3">
      <c r="B23" s="7">
        <f t="shared" si="0"/>
        <v>19</v>
      </c>
      <c r="C23" s="8" t="s">
        <v>156</v>
      </c>
      <c r="D23" s="35" t="s">
        <v>24</v>
      </c>
      <c r="E23" s="9">
        <v>20000</v>
      </c>
    </row>
    <row r="24" spans="2:6" s="14" customFormat="1" ht="15.75" customHeight="1" thickBot="1" x14ac:dyDescent="0.3">
      <c r="B24" s="7">
        <f t="shared" si="0"/>
        <v>20</v>
      </c>
      <c r="C24" s="8" t="s">
        <v>204</v>
      </c>
      <c r="D24" s="35" t="s">
        <v>25</v>
      </c>
      <c r="E24" s="9">
        <v>60000</v>
      </c>
    </row>
    <row r="25" spans="2:6" s="14" customFormat="1" ht="15.75" customHeight="1" thickBot="1" x14ac:dyDescent="0.3">
      <c r="B25" s="7">
        <f t="shared" si="0"/>
        <v>21</v>
      </c>
      <c r="C25" s="8" t="s">
        <v>183</v>
      </c>
      <c r="D25" s="35" t="s">
        <v>28</v>
      </c>
      <c r="E25" s="9">
        <v>50000</v>
      </c>
    </row>
    <row r="26" spans="2:6" s="14" customFormat="1" ht="15.75" customHeight="1" thickBot="1" x14ac:dyDescent="0.3">
      <c r="B26" s="7">
        <f t="shared" si="0"/>
        <v>22</v>
      </c>
      <c r="C26" s="8" t="s">
        <v>203</v>
      </c>
      <c r="D26" s="35" t="s">
        <v>202</v>
      </c>
      <c r="E26" s="9">
        <v>40000</v>
      </c>
    </row>
    <row r="27" spans="2:6" s="14" customFormat="1" ht="15.75" customHeight="1" thickBot="1" x14ac:dyDescent="0.3">
      <c r="B27" s="7">
        <f t="shared" si="0"/>
        <v>23</v>
      </c>
      <c r="C27" s="8" t="s">
        <v>205</v>
      </c>
      <c r="D27" s="35" t="s">
        <v>131</v>
      </c>
      <c r="E27" s="9">
        <v>30000</v>
      </c>
    </row>
    <row r="28" spans="2:6" s="14" customFormat="1" ht="15.75" customHeight="1" thickBot="1" x14ac:dyDescent="0.3">
      <c r="B28" s="7">
        <f t="shared" si="0"/>
        <v>24</v>
      </c>
      <c r="C28" s="8" t="s">
        <v>206</v>
      </c>
      <c r="D28" s="35" t="s">
        <v>176</v>
      </c>
      <c r="E28" s="9">
        <v>20000</v>
      </c>
    </row>
    <row r="29" spans="2:6" s="14" customFormat="1" ht="15.75" customHeight="1" thickBot="1" x14ac:dyDescent="0.3">
      <c r="B29" s="7">
        <f t="shared" si="0"/>
        <v>25</v>
      </c>
      <c r="C29" s="8" t="s">
        <v>138</v>
      </c>
      <c r="D29" s="35" t="s">
        <v>133</v>
      </c>
      <c r="E29" s="9">
        <v>40000</v>
      </c>
    </row>
    <row r="30" spans="2:6" s="14" customFormat="1" ht="15.75" customHeight="1" thickBot="1" x14ac:dyDescent="0.3">
      <c r="B30" s="7">
        <f t="shared" si="0"/>
        <v>26</v>
      </c>
      <c r="C30" s="8" t="s">
        <v>207</v>
      </c>
      <c r="D30" s="35" t="s">
        <v>132</v>
      </c>
      <c r="E30" s="9">
        <v>30000</v>
      </c>
    </row>
    <row r="31" spans="2:6" s="14" customFormat="1" ht="15.75" customHeight="1" thickBot="1" x14ac:dyDescent="0.3">
      <c r="B31" s="7">
        <f t="shared" si="0"/>
        <v>27</v>
      </c>
      <c r="C31" s="8" t="s">
        <v>139</v>
      </c>
      <c r="D31" s="35" t="s">
        <v>16</v>
      </c>
      <c r="E31" s="9">
        <v>170000</v>
      </c>
      <c r="F31" s="32"/>
    </row>
    <row r="32" spans="2:6" s="14" customFormat="1" ht="15.75" customHeight="1" thickBot="1" x14ac:dyDescent="0.3">
      <c r="B32" s="7">
        <f t="shared" si="0"/>
        <v>28</v>
      </c>
      <c r="C32" s="8" t="s">
        <v>140</v>
      </c>
      <c r="D32" s="35" t="s">
        <v>11</v>
      </c>
      <c r="E32" s="9">
        <v>40000</v>
      </c>
    </row>
    <row r="33" spans="2:5" s="14" customFormat="1" ht="15.75" customHeight="1" thickBot="1" x14ac:dyDescent="0.3">
      <c r="B33" s="7">
        <f t="shared" si="0"/>
        <v>29</v>
      </c>
      <c r="C33" s="8" t="s">
        <v>141</v>
      </c>
      <c r="D33" s="35" t="s">
        <v>142</v>
      </c>
      <c r="E33" s="9">
        <v>40000</v>
      </c>
    </row>
    <row r="34" spans="2:5" s="14" customFormat="1" ht="15.75" customHeight="1" thickBot="1" x14ac:dyDescent="0.3">
      <c r="B34" s="7">
        <f t="shared" si="0"/>
        <v>30</v>
      </c>
      <c r="C34" s="8" t="s">
        <v>213</v>
      </c>
      <c r="D34" s="35" t="s">
        <v>131</v>
      </c>
      <c r="E34" s="9">
        <v>61700</v>
      </c>
    </row>
    <row r="35" spans="2:5" s="14" customFormat="1" ht="15.75" customHeight="1" thickBot="1" x14ac:dyDescent="0.3">
      <c r="B35" s="7">
        <f t="shared" si="0"/>
        <v>31</v>
      </c>
      <c r="C35" s="8" t="s">
        <v>215</v>
      </c>
      <c r="D35" s="35" t="s">
        <v>214</v>
      </c>
      <c r="E35" s="9">
        <v>45800</v>
      </c>
    </row>
    <row r="36" spans="2:5" s="14" customFormat="1" ht="15.75" customHeight="1" thickBot="1" x14ac:dyDescent="0.3">
      <c r="B36" s="7">
        <f t="shared" si="0"/>
        <v>32</v>
      </c>
      <c r="C36" s="8" t="s">
        <v>208</v>
      </c>
      <c r="D36" s="35" t="s">
        <v>145</v>
      </c>
      <c r="E36" s="9">
        <v>20000</v>
      </c>
    </row>
    <row r="37" spans="2:5" s="14" customFormat="1" ht="15.75" customHeight="1" thickBot="1" x14ac:dyDescent="0.3">
      <c r="B37" s="7">
        <f t="shared" si="0"/>
        <v>33</v>
      </c>
      <c r="C37" s="8" t="s">
        <v>209</v>
      </c>
      <c r="D37" s="35" t="s">
        <v>152</v>
      </c>
      <c r="E37" s="9">
        <v>25000</v>
      </c>
    </row>
    <row r="38" spans="2:5" s="14" customFormat="1" ht="15.75" customHeight="1" thickBot="1" x14ac:dyDescent="0.3">
      <c r="B38" s="7">
        <f t="shared" si="0"/>
        <v>34</v>
      </c>
      <c r="C38" s="8" t="s">
        <v>143</v>
      </c>
      <c r="D38" s="35" t="s">
        <v>25</v>
      </c>
      <c r="E38" s="9">
        <v>40000</v>
      </c>
    </row>
    <row r="39" spans="2:5" s="14" customFormat="1" ht="15.75" customHeight="1" thickBot="1" x14ac:dyDescent="0.3">
      <c r="B39" s="7">
        <f t="shared" si="0"/>
        <v>35</v>
      </c>
      <c r="C39" s="8" t="s">
        <v>147</v>
      </c>
      <c r="D39" s="35" t="s">
        <v>148</v>
      </c>
      <c r="E39" s="9">
        <v>40000</v>
      </c>
    </row>
    <row r="40" spans="2:5" s="14" customFormat="1" ht="15.75" customHeight="1" thickBot="1" x14ac:dyDescent="0.3">
      <c r="B40" s="7">
        <f t="shared" si="0"/>
        <v>36</v>
      </c>
      <c r="C40" s="8" t="s">
        <v>149</v>
      </c>
      <c r="D40" s="35" t="s">
        <v>15</v>
      </c>
      <c r="E40" s="9">
        <v>30000</v>
      </c>
    </row>
    <row r="41" spans="2:5" s="14" customFormat="1" ht="15.75" customHeight="1" thickBot="1" x14ac:dyDescent="0.3">
      <c r="B41" s="7">
        <f t="shared" si="0"/>
        <v>37</v>
      </c>
      <c r="C41" s="8" t="s">
        <v>150</v>
      </c>
      <c r="D41" s="35" t="s">
        <v>151</v>
      </c>
      <c r="E41" s="9">
        <v>30000</v>
      </c>
    </row>
    <row r="42" spans="2:5" s="14" customFormat="1" ht="15.75" customHeight="1" thickBot="1" x14ac:dyDescent="0.3">
      <c r="B42" s="7">
        <f t="shared" si="0"/>
        <v>38</v>
      </c>
      <c r="C42" s="8" t="s">
        <v>155</v>
      </c>
      <c r="D42" s="35" t="s">
        <v>11</v>
      </c>
      <c r="E42" s="9">
        <v>50000</v>
      </c>
    </row>
    <row r="43" spans="2:5" s="14" customFormat="1" ht="15.75" customHeight="1" thickBot="1" x14ac:dyDescent="0.3">
      <c r="B43" s="7">
        <f t="shared" si="0"/>
        <v>39</v>
      </c>
      <c r="C43" s="8" t="s">
        <v>153</v>
      </c>
      <c r="D43" s="35" t="s">
        <v>154</v>
      </c>
      <c r="E43" s="9">
        <v>40000</v>
      </c>
    </row>
    <row r="44" spans="2:5" s="14" customFormat="1" ht="15.75" customHeight="1" thickBot="1" x14ac:dyDescent="0.3">
      <c r="B44" s="7">
        <f t="shared" si="0"/>
        <v>40</v>
      </c>
      <c r="C44" s="8" t="s">
        <v>218</v>
      </c>
      <c r="D44" s="35" t="s">
        <v>216</v>
      </c>
      <c r="E44" s="9">
        <v>20000</v>
      </c>
    </row>
    <row r="45" spans="2:5" s="14" customFormat="1" ht="15.75" customHeight="1" thickBot="1" x14ac:dyDescent="0.3">
      <c r="B45" s="7">
        <f t="shared" si="0"/>
        <v>41</v>
      </c>
      <c r="C45" s="8" t="s">
        <v>219</v>
      </c>
      <c r="D45" s="35" t="s">
        <v>217</v>
      </c>
      <c r="E45" s="9">
        <v>20000</v>
      </c>
    </row>
    <row r="46" spans="2:5" s="14" customFormat="1" ht="15.75" customHeight="1" thickBot="1" x14ac:dyDescent="0.3">
      <c r="B46" s="7">
        <f t="shared" si="0"/>
        <v>42</v>
      </c>
      <c r="C46" s="8" t="s">
        <v>160</v>
      </c>
      <c r="D46" s="35" t="s">
        <v>157</v>
      </c>
      <c r="E46" s="9">
        <v>60000</v>
      </c>
    </row>
    <row r="47" spans="2:5" s="14" customFormat="1" ht="15.75" customHeight="1" thickBot="1" x14ac:dyDescent="0.3">
      <c r="B47" s="7">
        <f t="shared" si="0"/>
        <v>43</v>
      </c>
      <c r="C47" s="8" t="s">
        <v>159</v>
      </c>
      <c r="D47" s="35" t="s">
        <v>158</v>
      </c>
      <c r="E47" s="9">
        <v>60000</v>
      </c>
    </row>
    <row r="48" spans="2:5" s="14" customFormat="1" ht="15.75" customHeight="1" thickBot="1" x14ac:dyDescent="0.3">
      <c r="B48" s="7">
        <f t="shared" si="0"/>
        <v>44</v>
      </c>
      <c r="C48" s="8" t="s">
        <v>161</v>
      </c>
      <c r="D48" s="35" t="s">
        <v>24</v>
      </c>
      <c r="E48" s="9">
        <v>60000</v>
      </c>
    </row>
    <row r="49" spans="2:5" s="14" customFormat="1" ht="15.75" customHeight="1" thickBot="1" x14ac:dyDescent="0.3">
      <c r="B49" s="7">
        <f t="shared" si="0"/>
        <v>45</v>
      </c>
      <c r="C49" s="8" t="s">
        <v>162</v>
      </c>
      <c r="D49" s="35" t="s">
        <v>163</v>
      </c>
      <c r="E49" s="9">
        <v>20000</v>
      </c>
    </row>
    <row r="50" spans="2:5" s="14" customFormat="1" ht="15.75" customHeight="1" thickBot="1" x14ac:dyDescent="0.3">
      <c r="B50" s="7">
        <f t="shared" si="0"/>
        <v>46</v>
      </c>
      <c r="C50" s="8" t="s">
        <v>210</v>
      </c>
      <c r="D50" s="35" t="s">
        <v>146</v>
      </c>
      <c r="E50" s="9">
        <v>30000</v>
      </c>
    </row>
    <row r="51" spans="2:5" s="14" customFormat="1" ht="15.75" customHeight="1" thickBot="1" x14ac:dyDescent="0.3">
      <c r="B51" s="7">
        <f t="shared" si="0"/>
        <v>47</v>
      </c>
      <c r="C51" s="8" t="s">
        <v>164</v>
      </c>
      <c r="D51" s="35" t="s">
        <v>165</v>
      </c>
      <c r="E51" s="9">
        <v>40000</v>
      </c>
    </row>
    <row r="52" spans="2:5" s="14" customFormat="1" ht="15.75" customHeight="1" thickBot="1" x14ac:dyDescent="0.3">
      <c r="B52" s="7">
        <f t="shared" si="0"/>
        <v>48</v>
      </c>
      <c r="C52" s="8" t="s">
        <v>168</v>
      </c>
      <c r="D52" s="35" t="s">
        <v>169</v>
      </c>
      <c r="E52" s="9">
        <v>20000</v>
      </c>
    </row>
    <row r="53" spans="2:5" s="14" customFormat="1" ht="15.75" customHeight="1" thickBot="1" x14ac:dyDescent="0.3">
      <c r="B53" s="7">
        <f t="shared" si="0"/>
        <v>49</v>
      </c>
      <c r="C53" s="8" t="s">
        <v>177</v>
      </c>
      <c r="D53" s="35" t="s">
        <v>178</v>
      </c>
      <c r="E53" s="9">
        <v>30000</v>
      </c>
    </row>
    <row r="54" spans="2:5" s="14" customFormat="1" ht="15.75" customHeight="1" thickBot="1" x14ac:dyDescent="0.3">
      <c r="B54" s="7">
        <f t="shared" si="0"/>
        <v>50</v>
      </c>
      <c r="C54" s="8" t="s">
        <v>180</v>
      </c>
      <c r="D54" s="35" t="s">
        <v>28</v>
      </c>
      <c r="E54" s="9">
        <v>40000</v>
      </c>
    </row>
    <row r="55" spans="2:5" s="14" customFormat="1" ht="15.75" customHeight="1" thickBot="1" x14ac:dyDescent="0.3">
      <c r="B55" s="7">
        <f t="shared" si="0"/>
        <v>51</v>
      </c>
      <c r="C55" s="8" t="s">
        <v>181</v>
      </c>
      <c r="D55" s="35" t="s">
        <v>11</v>
      </c>
      <c r="E55" s="9">
        <v>60000</v>
      </c>
    </row>
    <row r="56" spans="2:5" s="14" customFormat="1" ht="15.75" customHeight="1" thickBot="1" x14ac:dyDescent="0.3">
      <c r="B56" s="7">
        <f t="shared" si="0"/>
        <v>52</v>
      </c>
      <c r="C56" s="8" t="s">
        <v>200</v>
      </c>
      <c r="D56" s="35" t="s">
        <v>201</v>
      </c>
      <c r="E56" s="9">
        <v>30000</v>
      </c>
    </row>
    <row r="57" spans="2:5" s="14" customFormat="1" ht="15.75" customHeight="1" thickBot="1" x14ac:dyDescent="0.3">
      <c r="B57" s="7">
        <f t="shared" si="0"/>
        <v>53</v>
      </c>
      <c r="C57" s="8" t="s">
        <v>198</v>
      </c>
      <c r="D57" s="35" t="s">
        <v>199</v>
      </c>
      <c r="E57" s="9">
        <v>40000</v>
      </c>
    </row>
    <row r="58" spans="2:5" s="14" customFormat="1" ht="15.75" customHeight="1" thickBot="1" x14ac:dyDescent="0.3">
      <c r="B58" s="7">
        <f t="shared" si="0"/>
        <v>54</v>
      </c>
      <c r="C58" s="8" t="s">
        <v>196</v>
      </c>
      <c r="D58" s="35" t="s">
        <v>197</v>
      </c>
      <c r="E58" s="9">
        <v>40000</v>
      </c>
    </row>
    <row r="59" spans="2:5" s="14" customFormat="1" ht="15.75" customHeight="1" thickBot="1" x14ac:dyDescent="0.3">
      <c r="B59" s="7">
        <f>B57+1</f>
        <v>54</v>
      </c>
      <c r="C59" s="8" t="s">
        <v>220</v>
      </c>
      <c r="D59" s="35" t="s">
        <v>221</v>
      </c>
      <c r="E59" s="9">
        <v>30000</v>
      </c>
    </row>
    <row r="60" spans="2:5" s="14" customFormat="1" ht="15.75" customHeight="1" thickBot="1" x14ac:dyDescent="0.3">
      <c r="B60" s="7">
        <f t="shared" si="0"/>
        <v>55</v>
      </c>
      <c r="C60" s="8" t="s">
        <v>222</v>
      </c>
      <c r="D60" s="35" t="s">
        <v>223</v>
      </c>
      <c r="E60" s="9">
        <v>40000</v>
      </c>
    </row>
    <row r="61" spans="2:5" s="14" customFormat="1" ht="15.75" customHeight="1" thickBot="1" x14ac:dyDescent="0.3">
      <c r="B61" s="7">
        <f t="shared" si="0"/>
        <v>56</v>
      </c>
      <c r="C61" s="8" t="s">
        <v>224</v>
      </c>
      <c r="D61" s="35" t="s">
        <v>15</v>
      </c>
      <c r="E61" s="9">
        <v>50000</v>
      </c>
    </row>
    <row r="62" spans="2:5" s="14" customFormat="1" ht="15.75" customHeight="1" thickBot="1" x14ac:dyDescent="0.3">
      <c r="B62" s="7">
        <f t="shared" si="0"/>
        <v>57</v>
      </c>
      <c r="C62" s="8" t="s">
        <v>225</v>
      </c>
      <c r="D62" s="35" t="s">
        <v>9</v>
      </c>
      <c r="E62" s="9">
        <v>20000</v>
      </c>
    </row>
    <row r="63" spans="2:5" s="14" customFormat="1" ht="15.75" customHeight="1" thickBot="1" x14ac:dyDescent="0.3">
      <c r="B63" s="7">
        <f t="shared" si="0"/>
        <v>58</v>
      </c>
      <c r="C63" s="8" t="s">
        <v>226</v>
      </c>
      <c r="D63" s="35" t="s">
        <v>227</v>
      </c>
      <c r="E63" s="9">
        <v>30000</v>
      </c>
    </row>
    <row r="64" spans="2:5" s="14" customFormat="1" ht="15.75" customHeight="1" thickBot="1" x14ac:dyDescent="0.3">
      <c r="B64" s="7">
        <f t="shared" si="0"/>
        <v>59</v>
      </c>
      <c r="C64" s="8" t="s">
        <v>231</v>
      </c>
      <c r="D64" s="35" t="s">
        <v>232</v>
      </c>
      <c r="E64" s="9">
        <v>40000</v>
      </c>
    </row>
    <row r="65" spans="2:5" s="14" customFormat="1" ht="15.75" customHeight="1" thickBot="1" x14ac:dyDescent="0.3">
      <c r="B65" s="7">
        <f t="shared" si="0"/>
        <v>60</v>
      </c>
      <c r="C65" s="8" t="s">
        <v>234</v>
      </c>
      <c r="D65" s="35" t="s">
        <v>148</v>
      </c>
      <c r="E65" s="9">
        <v>20000</v>
      </c>
    </row>
    <row r="66" spans="2:5" s="14" customFormat="1" ht="15.75" customHeight="1" thickBot="1" x14ac:dyDescent="0.3">
      <c r="B66" s="7">
        <f t="shared" si="0"/>
        <v>61</v>
      </c>
      <c r="C66" s="8" t="s">
        <v>233</v>
      </c>
      <c r="D66" s="35" t="s">
        <v>28</v>
      </c>
      <c r="E66" s="9">
        <v>40000</v>
      </c>
    </row>
    <row r="67" spans="2:5" s="14" customFormat="1" ht="15.75" customHeight="1" thickBot="1" x14ac:dyDescent="0.3">
      <c r="B67" s="7">
        <f t="shared" si="0"/>
        <v>62</v>
      </c>
      <c r="C67" s="8" t="s">
        <v>230</v>
      </c>
      <c r="D67" s="43" t="s">
        <v>15</v>
      </c>
      <c r="E67" s="9">
        <v>5000</v>
      </c>
    </row>
    <row r="68" spans="2:5" s="14" customFormat="1" ht="15.75" customHeight="1" thickBot="1" x14ac:dyDescent="0.3">
      <c r="B68" s="7">
        <f t="shared" si="0"/>
        <v>63</v>
      </c>
      <c r="C68" s="8" t="s">
        <v>237</v>
      </c>
      <c r="D68" s="43" t="s">
        <v>238</v>
      </c>
      <c r="E68" s="9">
        <v>40000</v>
      </c>
    </row>
    <row r="69" spans="2:5" s="14" customFormat="1" ht="15.75" customHeight="1" thickBot="1" x14ac:dyDescent="0.3">
      <c r="B69" s="7">
        <f t="shared" si="0"/>
        <v>64</v>
      </c>
      <c r="C69" s="8" t="s">
        <v>234</v>
      </c>
      <c r="D69" s="43" t="s">
        <v>148</v>
      </c>
      <c r="E69" s="9">
        <v>20000</v>
      </c>
    </row>
    <row r="70" spans="2:5" ht="15.75" thickBot="1" x14ac:dyDescent="0.3">
      <c r="B70" s="7">
        <f t="shared" si="0"/>
        <v>65</v>
      </c>
      <c r="C70" s="8" t="s">
        <v>239</v>
      </c>
      <c r="D70" s="43" t="s">
        <v>240</v>
      </c>
      <c r="E70" s="9">
        <v>20000</v>
      </c>
    </row>
    <row r="71" spans="2:5" ht="15.75" thickBot="1" x14ac:dyDescent="0.3">
      <c r="B71" s="7">
        <f t="shared" si="0"/>
        <v>66</v>
      </c>
      <c r="C71" s="8" t="s">
        <v>241</v>
      </c>
      <c r="D71" s="43" t="s">
        <v>148</v>
      </c>
      <c r="E71" s="9">
        <v>10000</v>
      </c>
    </row>
    <row r="72" spans="2:5" ht="15.75" thickBot="1" x14ac:dyDescent="0.3">
      <c r="B72" s="7">
        <f t="shared" si="0"/>
        <v>67</v>
      </c>
      <c r="C72" s="8" t="s">
        <v>242</v>
      </c>
      <c r="D72" s="43" t="s">
        <v>243</v>
      </c>
      <c r="E72" s="9">
        <v>20000</v>
      </c>
    </row>
    <row r="73" spans="2:5" ht="15.75" thickBot="1" x14ac:dyDescent="0.3">
      <c r="B73" s="7">
        <f t="shared" si="0"/>
        <v>68</v>
      </c>
      <c r="C73" s="8" t="s">
        <v>244</v>
      </c>
      <c r="D73" s="43" t="s">
        <v>245</v>
      </c>
      <c r="E73" s="9">
        <v>20000</v>
      </c>
    </row>
    <row r="74" spans="2:5" ht="15.75" thickBot="1" x14ac:dyDescent="0.3">
      <c r="B74" s="7">
        <f t="shared" si="0"/>
        <v>69</v>
      </c>
      <c r="C74" s="8" t="s">
        <v>246</v>
      </c>
      <c r="D74" s="43" t="s">
        <v>221</v>
      </c>
      <c r="E74" s="9">
        <v>30000</v>
      </c>
    </row>
    <row r="75" spans="2:5" ht="15.75" customHeight="1" thickBot="1" x14ac:dyDescent="0.3">
      <c r="B75" s="7">
        <f t="shared" si="0"/>
        <v>70</v>
      </c>
      <c r="C75" s="8" t="s">
        <v>247</v>
      </c>
      <c r="D75" s="43" t="s">
        <v>248</v>
      </c>
      <c r="E75" s="9">
        <v>20000</v>
      </c>
    </row>
    <row r="76" spans="2:5" ht="15.75" thickBot="1" x14ac:dyDescent="0.3">
      <c r="B76" s="7">
        <f t="shared" si="0"/>
        <v>71</v>
      </c>
      <c r="C76" s="8" t="s">
        <v>254</v>
      </c>
      <c r="D76" s="43" t="s">
        <v>249</v>
      </c>
      <c r="E76" s="9">
        <v>30000</v>
      </c>
    </row>
    <row r="77" spans="2:5" ht="15.75" thickBot="1" x14ac:dyDescent="0.3">
      <c r="B77" s="7">
        <f t="shared" si="0"/>
        <v>72</v>
      </c>
      <c r="C77" s="8" t="s">
        <v>250</v>
      </c>
      <c r="D77" s="46" t="s">
        <v>255</v>
      </c>
      <c r="E77" s="9">
        <v>30000</v>
      </c>
    </row>
    <row r="78" spans="2:5" ht="15.75" thickBot="1" x14ac:dyDescent="0.3">
      <c r="B78" s="7">
        <f t="shared" si="0"/>
        <v>73</v>
      </c>
      <c r="C78" s="2" t="s">
        <v>32</v>
      </c>
      <c r="D78" s="2" t="s">
        <v>33</v>
      </c>
      <c r="E78" s="37">
        <v>20000</v>
      </c>
    </row>
    <row r="79" spans="2:5" ht="15.75" thickBot="1" x14ac:dyDescent="0.3">
      <c r="B79" s="7">
        <f t="shared" si="0"/>
        <v>74</v>
      </c>
      <c r="C79" s="2" t="s">
        <v>34</v>
      </c>
      <c r="D79" s="2" t="s">
        <v>35</v>
      </c>
      <c r="E79" s="37">
        <v>40000</v>
      </c>
    </row>
    <row r="80" spans="2:5" ht="15.75" customHeight="1" thickBot="1" x14ac:dyDescent="0.3">
      <c r="B80" s="7">
        <f t="shared" si="0"/>
        <v>75</v>
      </c>
      <c r="C80" s="2" t="s">
        <v>36</v>
      </c>
      <c r="D80" s="2" t="s">
        <v>37</v>
      </c>
      <c r="E80" s="37">
        <v>23000</v>
      </c>
    </row>
    <row r="81" spans="2:5" ht="15.75" thickBot="1" x14ac:dyDescent="0.3">
      <c r="B81" s="7">
        <f t="shared" si="0"/>
        <v>76</v>
      </c>
      <c r="C81" s="2" t="s">
        <v>38</v>
      </c>
      <c r="D81" s="2" t="s">
        <v>39</v>
      </c>
      <c r="E81" s="37">
        <v>25000</v>
      </c>
    </row>
    <row r="82" spans="2:5" ht="15.75" customHeight="1" thickBot="1" x14ac:dyDescent="0.3">
      <c r="B82" s="7">
        <f t="shared" ref="B82:B137" si="1">B81+1</f>
        <v>77</v>
      </c>
      <c r="C82" s="2" t="s">
        <v>40</v>
      </c>
      <c r="D82" s="2" t="s">
        <v>41</v>
      </c>
      <c r="E82" s="37">
        <v>90000</v>
      </c>
    </row>
    <row r="83" spans="2:5" ht="15.75" thickBot="1" x14ac:dyDescent="0.3">
      <c r="B83" s="7">
        <f t="shared" si="1"/>
        <v>78</v>
      </c>
      <c r="C83" s="2" t="s">
        <v>42</v>
      </c>
      <c r="D83" s="2" t="s">
        <v>39</v>
      </c>
      <c r="E83" s="37">
        <v>40000</v>
      </c>
    </row>
    <row r="84" spans="2:5" ht="15.75" thickBot="1" x14ac:dyDescent="0.3">
      <c r="B84" s="7">
        <f t="shared" si="1"/>
        <v>79</v>
      </c>
      <c r="C84" s="2" t="s">
        <v>43</v>
      </c>
      <c r="D84" s="2" t="s">
        <v>44</v>
      </c>
      <c r="E84" s="37">
        <v>70000</v>
      </c>
    </row>
    <row r="85" spans="2:5" ht="15.75" thickBot="1" x14ac:dyDescent="0.3">
      <c r="B85" s="7">
        <f t="shared" si="1"/>
        <v>80</v>
      </c>
      <c r="C85" s="2" t="s">
        <v>45</v>
      </c>
      <c r="D85" s="2" t="s">
        <v>46</v>
      </c>
      <c r="E85" s="37">
        <v>20000</v>
      </c>
    </row>
    <row r="86" spans="2:5" ht="15.75" thickBot="1" x14ac:dyDescent="0.3">
      <c r="B86" s="7">
        <f t="shared" si="1"/>
        <v>81</v>
      </c>
      <c r="C86" s="2" t="s">
        <v>47</v>
      </c>
      <c r="D86" s="2" t="s">
        <v>48</v>
      </c>
      <c r="E86" s="37">
        <v>100000</v>
      </c>
    </row>
    <row r="87" spans="2:5" ht="15.75" thickBot="1" x14ac:dyDescent="0.3">
      <c r="B87" s="7">
        <f t="shared" si="1"/>
        <v>82</v>
      </c>
      <c r="C87" s="2" t="s">
        <v>49</v>
      </c>
      <c r="D87" s="2" t="s">
        <v>41</v>
      </c>
      <c r="E87" s="37">
        <v>70000</v>
      </c>
    </row>
    <row r="88" spans="2:5" ht="15.75" thickBot="1" x14ac:dyDescent="0.3">
      <c r="B88" s="7">
        <f t="shared" si="1"/>
        <v>83</v>
      </c>
      <c r="C88" s="2" t="s">
        <v>50</v>
      </c>
      <c r="D88" s="2" t="s">
        <v>51</v>
      </c>
      <c r="E88" s="37">
        <v>50000</v>
      </c>
    </row>
    <row r="89" spans="2:5" ht="15.75" thickBot="1" x14ac:dyDescent="0.3">
      <c r="B89" s="7">
        <f t="shared" si="1"/>
        <v>84</v>
      </c>
      <c r="C89" s="2" t="s">
        <v>52</v>
      </c>
      <c r="D89" s="2" t="s">
        <v>53</v>
      </c>
      <c r="E89" s="37">
        <v>40000</v>
      </c>
    </row>
    <row r="90" spans="2:5" ht="15.75" thickBot="1" x14ac:dyDescent="0.3">
      <c r="B90" s="7">
        <f t="shared" si="1"/>
        <v>85</v>
      </c>
      <c r="C90" s="2" t="s">
        <v>54</v>
      </c>
      <c r="D90" s="2" t="s">
        <v>44</v>
      </c>
      <c r="E90" s="37">
        <v>40000</v>
      </c>
    </row>
    <row r="91" spans="2:5" ht="15.75" customHeight="1" thickBot="1" x14ac:dyDescent="0.3">
      <c r="B91" s="7">
        <f t="shared" si="1"/>
        <v>86</v>
      </c>
      <c r="C91" s="2" t="s">
        <v>55</v>
      </c>
      <c r="D91" s="2" t="s">
        <v>39</v>
      </c>
      <c r="E91" s="37">
        <v>30000</v>
      </c>
    </row>
    <row r="92" spans="2:5" ht="15.75" customHeight="1" thickBot="1" x14ac:dyDescent="0.3">
      <c r="B92" s="7">
        <f t="shared" si="1"/>
        <v>87</v>
      </c>
      <c r="C92" s="2" t="s">
        <v>56</v>
      </c>
      <c r="D92" s="2" t="s">
        <v>44</v>
      </c>
      <c r="E92" s="37">
        <v>40000</v>
      </c>
    </row>
    <row r="93" spans="2:5" ht="15.75" thickBot="1" x14ac:dyDescent="0.3">
      <c r="B93" s="7">
        <f t="shared" si="1"/>
        <v>88</v>
      </c>
      <c r="C93" s="2" t="s">
        <v>57</v>
      </c>
      <c r="D93" s="2" t="s">
        <v>58</v>
      </c>
      <c r="E93" s="37">
        <v>40000</v>
      </c>
    </row>
    <row r="94" spans="2:5" ht="15.75" thickBot="1" x14ac:dyDescent="0.3">
      <c r="B94" s="7">
        <f t="shared" si="1"/>
        <v>89</v>
      </c>
      <c r="C94" s="2" t="s">
        <v>59</v>
      </c>
      <c r="D94" s="2" t="s">
        <v>60</v>
      </c>
      <c r="E94" s="37">
        <v>40000</v>
      </c>
    </row>
    <row r="95" spans="2:5" ht="15.75" thickBot="1" x14ac:dyDescent="0.3">
      <c r="B95" s="7">
        <f t="shared" si="1"/>
        <v>90</v>
      </c>
      <c r="C95" s="2" t="s">
        <v>61</v>
      </c>
      <c r="D95" s="2" t="s">
        <v>33</v>
      </c>
      <c r="E95" s="37">
        <v>20000</v>
      </c>
    </row>
    <row r="96" spans="2:5" ht="15.75" thickBot="1" x14ac:dyDescent="0.3">
      <c r="B96" s="7">
        <f t="shared" si="1"/>
        <v>91</v>
      </c>
      <c r="C96" s="2" t="s">
        <v>62</v>
      </c>
      <c r="D96" s="2" t="s">
        <v>63</v>
      </c>
      <c r="E96" s="37">
        <v>40000</v>
      </c>
    </row>
    <row r="97" spans="2:5" ht="15.75" thickBot="1" x14ac:dyDescent="0.3">
      <c r="B97" s="7">
        <f t="shared" si="1"/>
        <v>92</v>
      </c>
      <c r="C97" s="2" t="s">
        <v>64</v>
      </c>
      <c r="D97" s="2" t="s">
        <v>65</v>
      </c>
      <c r="E97" s="37">
        <v>50000</v>
      </c>
    </row>
    <row r="98" spans="2:5" ht="15.75" thickBot="1" x14ac:dyDescent="0.3">
      <c r="B98" s="7">
        <f t="shared" si="1"/>
        <v>93</v>
      </c>
      <c r="C98" s="2" t="s">
        <v>66</v>
      </c>
      <c r="D98" s="2" t="s">
        <v>39</v>
      </c>
      <c r="E98" s="37">
        <v>60000</v>
      </c>
    </row>
    <row r="99" spans="2:5" ht="15.75" thickBot="1" x14ac:dyDescent="0.3">
      <c r="B99" s="7">
        <f t="shared" si="1"/>
        <v>94</v>
      </c>
      <c r="C99" s="2" t="s">
        <v>67</v>
      </c>
      <c r="D99" s="2" t="s">
        <v>68</v>
      </c>
      <c r="E99" s="37">
        <v>18500</v>
      </c>
    </row>
    <row r="100" spans="2:5" ht="15.75" customHeight="1" thickBot="1" x14ac:dyDescent="0.3">
      <c r="B100" s="7">
        <f t="shared" si="1"/>
        <v>95</v>
      </c>
      <c r="C100" s="2" t="s">
        <v>69</v>
      </c>
      <c r="D100" s="2" t="s">
        <v>70</v>
      </c>
      <c r="E100" s="37">
        <v>20000</v>
      </c>
    </row>
    <row r="101" spans="2:5" ht="15.75" customHeight="1" thickBot="1" x14ac:dyDescent="0.3">
      <c r="B101" s="7">
        <f t="shared" si="1"/>
        <v>96</v>
      </c>
      <c r="C101" s="2" t="s">
        <v>71</v>
      </c>
      <c r="D101" s="2" t="s">
        <v>39</v>
      </c>
      <c r="E101" s="37">
        <v>40000</v>
      </c>
    </row>
    <row r="102" spans="2:5" ht="15.75" customHeight="1" thickBot="1" x14ac:dyDescent="0.3">
      <c r="B102" s="7">
        <f t="shared" si="1"/>
        <v>97</v>
      </c>
      <c r="C102" s="2" t="s">
        <v>72</v>
      </c>
      <c r="D102" s="2" t="s">
        <v>73</v>
      </c>
      <c r="E102" s="37">
        <v>20000</v>
      </c>
    </row>
    <row r="103" spans="2:5" ht="15.75" thickBot="1" x14ac:dyDescent="0.3">
      <c r="B103" s="7">
        <f t="shared" si="1"/>
        <v>98</v>
      </c>
      <c r="C103" s="2" t="s">
        <v>74</v>
      </c>
      <c r="D103" s="2" t="s">
        <v>75</v>
      </c>
      <c r="E103" s="37">
        <v>24000</v>
      </c>
    </row>
    <row r="104" spans="2:5" ht="15.75" customHeight="1" thickBot="1" x14ac:dyDescent="0.3">
      <c r="B104" s="7">
        <f t="shared" si="1"/>
        <v>99</v>
      </c>
      <c r="C104" s="2" t="s">
        <v>76</v>
      </c>
      <c r="D104" s="2" t="s">
        <v>77</v>
      </c>
      <c r="E104" s="37">
        <v>20000</v>
      </c>
    </row>
    <row r="105" spans="2:5" ht="15.75" thickBot="1" x14ac:dyDescent="0.3">
      <c r="B105" s="7">
        <f t="shared" si="1"/>
        <v>100</v>
      </c>
      <c r="C105" s="2" t="s">
        <v>78</v>
      </c>
      <c r="D105" s="2" t="s">
        <v>51</v>
      </c>
      <c r="E105" s="37">
        <v>30000</v>
      </c>
    </row>
    <row r="106" spans="2:5" ht="15.75" thickBot="1" x14ac:dyDescent="0.3">
      <c r="B106" s="7">
        <f t="shared" si="1"/>
        <v>101</v>
      </c>
      <c r="C106" s="2" t="s">
        <v>79</v>
      </c>
      <c r="D106" s="2" t="s">
        <v>39</v>
      </c>
      <c r="E106" s="37">
        <v>40000</v>
      </c>
    </row>
    <row r="107" spans="2:5" ht="15.75" thickBot="1" x14ac:dyDescent="0.3">
      <c r="B107" s="7">
        <f t="shared" si="1"/>
        <v>102</v>
      </c>
      <c r="C107" s="2" t="s">
        <v>80</v>
      </c>
      <c r="D107" s="2" t="s">
        <v>39</v>
      </c>
      <c r="E107" s="37">
        <v>40000</v>
      </c>
    </row>
    <row r="108" spans="2:5" ht="15.75" thickBot="1" x14ac:dyDescent="0.3">
      <c r="B108" s="7">
        <f t="shared" si="1"/>
        <v>103</v>
      </c>
      <c r="C108" s="2" t="s">
        <v>81</v>
      </c>
      <c r="D108" s="2" t="s">
        <v>82</v>
      </c>
      <c r="E108" s="37">
        <v>25000</v>
      </c>
    </row>
    <row r="109" spans="2:5" ht="15.75" thickBot="1" x14ac:dyDescent="0.3">
      <c r="B109" s="7">
        <f t="shared" si="1"/>
        <v>104</v>
      </c>
      <c r="C109" s="2" t="s">
        <v>83</v>
      </c>
      <c r="D109" s="2" t="s">
        <v>84</v>
      </c>
      <c r="E109" s="37">
        <v>40000</v>
      </c>
    </row>
    <row r="110" spans="2:5" ht="15.75" customHeight="1" thickBot="1" x14ac:dyDescent="0.3">
      <c r="B110" s="7">
        <f t="shared" si="1"/>
        <v>105</v>
      </c>
      <c r="C110" s="2" t="s">
        <v>85</v>
      </c>
      <c r="D110" s="2" t="s">
        <v>86</v>
      </c>
      <c r="E110" s="37">
        <v>40000</v>
      </c>
    </row>
    <row r="111" spans="2:5" ht="15.75" thickBot="1" x14ac:dyDescent="0.3">
      <c r="B111" s="7">
        <f t="shared" si="1"/>
        <v>106</v>
      </c>
      <c r="C111" s="2" t="s">
        <v>87</v>
      </c>
      <c r="D111" s="2" t="s">
        <v>35</v>
      </c>
      <c r="E111" s="37">
        <v>70000</v>
      </c>
    </row>
    <row r="112" spans="2:5" ht="15.75" thickBot="1" x14ac:dyDescent="0.3">
      <c r="B112" s="7">
        <f t="shared" si="1"/>
        <v>107</v>
      </c>
      <c r="C112" s="2" t="s">
        <v>88</v>
      </c>
      <c r="D112" s="2" t="s">
        <v>89</v>
      </c>
      <c r="E112" s="37">
        <v>70000</v>
      </c>
    </row>
    <row r="113" spans="2:5" ht="15.75" thickBot="1" x14ac:dyDescent="0.3">
      <c r="B113" s="7">
        <f t="shared" si="1"/>
        <v>108</v>
      </c>
      <c r="C113" s="2" t="s">
        <v>90</v>
      </c>
      <c r="D113" s="2" t="s">
        <v>35</v>
      </c>
      <c r="E113" s="37">
        <v>110000</v>
      </c>
    </row>
    <row r="114" spans="2:5" ht="15.75" customHeight="1" thickBot="1" x14ac:dyDescent="0.3">
      <c r="B114" s="7">
        <f t="shared" si="1"/>
        <v>109</v>
      </c>
      <c r="C114" s="2" t="s">
        <v>91</v>
      </c>
      <c r="D114" s="2" t="s">
        <v>86</v>
      </c>
      <c r="E114" s="37">
        <v>40000</v>
      </c>
    </row>
    <row r="115" spans="2:5" ht="15.75" thickBot="1" x14ac:dyDescent="0.3">
      <c r="B115" s="7">
        <f t="shared" si="1"/>
        <v>110</v>
      </c>
      <c r="C115" s="2" t="s">
        <v>92</v>
      </c>
      <c r="D115" s="2" t="s">
        <v>86</v>
      </c>
      <c r="E115" s="37">
        <v>25000</v>
      </c>
    </row>
    <row r="116" spans="2:5" ht="15.75" customHeight="1" thickBot="1" x14ac:dyDescent="0.3">
      <c r="B116" s="7">
        <f t="shared" si="1"/>
        <v>111</v>
      </c>
      <c r="C116" s="2" t="s">
        <v>93</v>
      </c>
      <c r="D116" s="2" t="s">
        <v>89</v>
      </c>
      <c r="E116" s="37">
        <v>40000</v>
      </c>
    </row>
    <row r="117" spans="2:5" ht="15.75" customHeight="1" thickBot="1" x14ac:dyDescent="0.3">
      <c r="B117" s="7">
        <f t="shared" si="1"/>
        <v>112</v>
      </c>
      <c r="C117" s="2" t="s">
        <v>94</v>
      </c>
      <c r="D117" s="2" t="s">
        <v>95</v>
      </c>
      <c r="E117" s="37">
        <v>53200</v>
      </c>
    </row>
    <row r="118" spans="2:5" ht="15.75" customHeight="1" thickBot="1" x14ac:dyDescent="0.3">
      <c r="B118" s="7">
        <f t="shared" si="1"/>
        <v>113</v>
      </c>
      <c r="C118" s="2" t="s">
        <v>96</v>
      </c>
      <c r="D118" s="2" t="s">
        <v>86</v>
      </c>
      <c r="E118" s="37">
        <v>100000</v>
      </c>
    </row>
    <row r="119" spans="2:5" ht="15.75" thickBot="1" x14ac:dyDescent="0.3">
      <c r="B119" s="7">
        <f t="shared" si="1"/>
        <v>114</v>
      </c>
      <c r="C119" s="2" t="s">
        <v>97</v>
      </c>
      <c r="D119" s="2" t="s">
        <v>98</v>
      </c>
      <c r="E119" s="37">
        <v>21500</v>
      </c>
    </row>
    <row r="120" spans="2:5" ht="15.75" thickBot="1" x14ac:dyDescent="0.3">
      <c r="B120" s="7">
        <f t="shared" si="1"/>
        <v>115</v>
      </c>
      <c r="C120" s="2" t="s">
        <v>99</v>
      </c>
      <c r="D120" s="2" t="s">
        <v>100</v>
      </c>
      <c r="E120" s="37">
        <v>30000</v>
      </c>
    </row>
    <row r="121" spans="2:5" ht="16.5" customHeight="1" thickBot="1" x14ac:dyDescent="0.3">
      <c r="B121" s="7">
        <f t="shared" si="1"/>
        <v>116</v>
      </c>
      <c r="C121" s="2" t="s">
        <v>101</v>
      </c>
      <c r="D121" s="2" t="s">
        <v>41</v>
      </c>
      <c r="E121" s="37">
        <v>21000</v>
      </c>
    </row>
    <row r="122" spans="2:5" ht="15.75" thickBot="1" x14ac:dyDescent="0.3">
      <c r="B122" s="7">
        <f t="shared" si="1"/>
        <v>117</v>
      </c>
      <c r="C122" s="2" t="s">
        <v>102</v>
      </c>
      <c r="D122" s="2" t="s">
        <v>44</v>
      </c>
      <c r="E122" s="37">
        <v>61500</v>
      </c>
    </row>
    <row r="123" spans="2:5" ht="15.75" thickBot="1" x14ac:dyDescent="0.3">
      <c r="B123" s="7">
        <f t="shared" si="1"/>
        <v>118</v>
      </c>
      <c r="C123" s="2" t="s">
        <v>103</v>
      </c>
      <c r="D123" s="2" t="s">
        <v>48</v>
      </c>
      <c r="E123" s="37">
        <v>22000</v>
      </c>
    </row>
    <row r="124" spans="2:5" ht="16.5" customHeight="1" thickBot="1" x14ac:dyDescent="0.3">
      <c r="B124" s="7">
        <f t="shared" si="1"/>
        <v>119</v>
      </c>
      <c r="C124" s="2" t="s">
        <v>104</v>
      </c>
      <c r="D124" s="2" t="s">
        <v>98</v>
      </c>
      <c r="E124" s="37">
        <v>40000</v>
      </c>
    </row>
    <row r="125" spans="2:5" ht="15.75" thickBot="1" x14ac:dyDescent="0.3">
      <c r="B125" s="7">
        <f t="shared" si="1"/>
        <v>120</v>
      </c>
      <c r="C125" s="2" t="s">
        <v>105</v>
      </c>
      <c r="D125" s="2" t="s">
        <v>106</v>
      </c>
      <c r="E125" s="37">
        <v>40000</v>
      </c>
    </row>
    <row r="126" spans="2:5" ht="15.75" customHeight="1" thickBot="1" x14ac:dyDescent="0.3">
      <c r="B126" s="7">
        <f t="shared" si="1"/>
        <v>121</v>
      </c>
      <c r="C126" s="2" t="s">
        <v>107</v>
      </c>
      <c r="D126" s="2" t="s">
        <v>44</v>
      </c>
      <c r="E126" s="37">
        <v>40000</v>
      </c>
    </row>
    <row r="127" spans="2:5" ht="15.75" customHeight="1" thickBot="1" x14ac:dyDescent="0.3">
      <c r="B127" s="7">
        <f t="shared" si="1"/>
        <v>122</v>
      </c>
      <c r="C127" s="2" t="s">
        <v>108</v>
      </c>
      <c r="D127" s="2" t="s">
        <v>109</v>
      </c>
      <c r="E127" s="37">
        <v>20000</v>
      </c>
    </row>
    <row r="128" spans="2:5" ht="15.75" thickBot="1" x14ac:dyDescent="0.3">
      <c r="B128" s="7">
        <f t="shared" si="1"/>
        <v>123</v>
      </c>
      <c r="C128" s="2" t="s">
        <v>110</v>
      </c>
      <c r="D128" s="2" t="s">
        <v>111</v>
      </c>
      <c r="E128" s="37">
        <v>3230000</v>
      </c>
    </row>
    <row r="129" spans="2:6" ht="15.75" thickBot="1" x14ac:dyDescent="0.3">
      <c r="B129" s="7">
        <f t="shared" si="1"/>
        <v>124</v>
      </c>
      <c r="C129" s="2" t="s">
        <v>112</v>
      </c>
      <c r="D129" s="2" t="s">
        <v>33</v>
      </c>
      <c r="E129" s="37">
        <v>110000</v>
      </c>
    </row>
    <row r="130" spans="2:6" ht="15.75" customHeight="1" thickBot="1" x14ac:dyDescent="0.3">
      <c r="B130" s="7">
        <f t="shared" si="1"/>
        <v>125</v>
      </c>
      <c r="C130" s="2" t="s">
        <v>113</v>
      </c>
      <c r="D130" s="2" t="s">
        <v>44</v>
      </c>
      <c r="E130" s="37">
        <v>40000</v>
      </c>
      <c r="F130" s="17"/>
    </row>
    <row r="131" spans="2:6" ht="15.75" thickBot="1" x14ac:dyDescent="0.3">
      <c r="B131" s="7">
        <f t="shared" si="1"/>
        <v>126</v>
      </c>
      <c r="C131" s="2" t="s">
        <v>114</v>
      </c>
      <c r="D131" s="2" t="s">
        <v>115</v>
      </c>
      <c r="E131" s="37">
        <v>40000</v>
      </c>
      <c r="F131" s="17"/>
    </row>
    <row r="132" spans="2:6" ht="15.75" thickBot="1" x14ac:dyDescent="0.3">
      <c r="B132" s="7">
        <f t="shared" si="1"/>
        <v>127</v>
      </c>
      <c r="C132" s="2" t="s">
        <v>116</v>
      </c>
      <c r="D132" s="2" t="s">
        <v>117</v>
      </c>
      <c r="E132" s="37">
        <v>40000</v>
      </c>
    </row>
    <row r="133" spans="2:6" ht="15.75" thickBot="1" x14ac:dyDescent="0.3">
      <c r="B133" s="7">
        <f t="shared" si="1"/>
        <v>128</v>
      </c>
      <c r="C133" s="2" t="s">
        <v>118</v>
      </c>
      <c r="D133" s="2" t="s">
        <v>119</v>
      </c>
      <c r="E133" s="37">
        <v>30000</v>
      </c>
    </row>
    <row r="134" spans="2:6" ht="15.75" thickBot="1" x14ac:dyDescent="0.3">
      <c r="B134" s="7">
        <f t="shared" si="1"/>
        <v>129</v>
      </c>
      <c r="C134" s="2" t="s">
        <v>120</v>
      </c>
      <c r="D134" s="2" t="s">
        <v>121</v>
      </c>
      <c r="E134" s="37">
        <v>40000</v>
      </c>
    </row>
    <row r="135" spans="2:6" ht="17.25" customHeight="1" thickBot="1" x14ac:dyDescent="0.3">
      <c r="B135" s="7">
        <f t="shared" si="1"/>
        <v>130</v>
      </c>
      <c r="C135" s="2" t="s">
        <v>122</v>
      </c>
      <c r="D135" s="2" t="s">
        <v>123</v>
      </c>
      <c r="E135" s="37">
        <v>35000</v>
      </c>
    </row>
    <row r="136" spans="2:6" ht="15.75" thickBot="1" x14ac:dyDescent="0.3">
      <c r="B136" s="7">
        <f t="shared" si="1"/>
        <v>131</v>
      </c>
      <c r="C136" s="2" t="s">
        <v>124</v>
      </c>
      <c r="D136" s="2" t="s">
        <v>77</v>
      </c>
      <c r="E136" s="37">
        <v>25000</v>
      </c>
    </row>
    <row r="137" spans="2:6" ht="15.75" thickBot="1" x14ac:dyDescent="0.3">
      <c r="B137" s="7">
        <f t="shared" si="1"/>
        <v>132</v>
      </c>
      <c r="C137" s="2" t="s">
        <v>125</v>
      </c>
      <c r="D137" s="2" t="s">
        <v>39</v>
      </c>
      <c r="E137" s="37">
        <v>40000</v>
      </c>
    </row>
    <row r="138" spans="2:6" ht="15.75" thickBot="1" x14ac:dyDescent="0.3">
      <c r="B138" s="6"/>
      <c r="C138" s="65" t="s">
        <v>127</v>
      </c>
      <c r="D138" s="66"/>
      <c r="E138" s="38">
        <f>SUM(E5:E137)</f>
        <v>8343200</v>
      </c>
    </row>
  </sheetData>
  <mergeCells count="2">
    <mergeCell ref="C138:D138"/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A784-9A0C-4911-A62A-C0620811FBA5}">
  <dimension ref="B2:H122"/>
  <sheetViews>
    <sheetView topLeftCell="A37" workbookViewId="0">
      <selection activeCell="B41" sqref="B41:E56"/>
    </sheetView>
  </sheetViews>
  <sheetFormatPr defaultRowHeight="15" x14ac:dyDescent="0.25"/>
  <cols>
    <col min="1" max="1" width="2.140625" style="12" customWidth="1"/>
    <col min="2" max="2" width="7.7109375" style="15" customWidth="1"/>
    <col min="3" max="3" width="55.5703125" style="12" customWidth="1"/>
    <col min="4" max="4" width="23.5703125" style="12" customWidth="1"/>
    <col min="5" max="5" width="22" style="13" customWidth="1"/>
    <col min="6" max="6" width="10.140625" style="12" bestFit="1" customWidth="1"/>
    <col min="7" max="7" width="9.140625" style="12"/>
    <col min="8" max="8" width="10.140625" style="12" bestFit="1" customWidth="1"/>
    <col min="9" max="16384" width="9.140625" style="12"/>
  </cols>
  <sheetData>
    <row r="2" spans="2:5" ht="15.75" thickBot="1" x14ac:dyDescent="0.3"/>
    <row r="3" spans="2:5" ht="21" customHeight="1" thickBot="1" x14ac:dyDescent="0.3">
      <c r="B3" s="61" t="s">
        <v>30</v>
      </c>
      <c r="C3" s="62"/>
      <c r="D3" s="62"/>
      <c r="E3" s="63"/>
    </row>
    <row r="4" spans="2:5" ht="26.25" customHeight="1" thickBot="1" x14ac:dyDescent="0.3">
      <c r="B4" s="10" t="s">
        <v>0</v>
      </c>
      <c r="C4" s="10" t="s">
        <v>128</v>
      </c>
      <c r="D4" s="10" t="s">
        <v>130</v>
      </c>
      <c r="E4" s="11" t="s">
        <v>129</v>
      </c>
    </row>
    <row r="5" spans="2:5" ht="15.75" customHeight="1" thickBot="1" x14ac:dyDescent="0.3">
      <c r="B5" s="7">
        <v>1</v>
      </c>
      <c r="C5" s="8" t="s">
        <v>3</v>
      </c>
      <c r="D5" s="20" t="s">
        <v>4</v>
      </c>
      <c r="E5" s="9">
        <v>60000</v>
      </c>
    </row>
    <row r="6" spans="2:5" ht="15.75" customHeight="1" thickBot="1" x14ac:dyDescent="0.3">
      <c r="B6" s="7">
        <f>B5+1</f>
        <v>2</v>
      </c>
      <c r="C6" s="8" t="s">
        <v>1</v>
      </c>
      <c r="D6" s="20" t="s">
        <v>2</v>
      </c>
      <c r="E6" s="9">
        <v>40000</v>
      </c>
    </row>
    <row r="7" spans="2:5" ht="15.75" customHeight="1" thickBot="1" x14ac:dyDescent="0.3">
      <c r="B7" s="7">
        <f t="shared" ref="B7:B35" si="0">B6+1</f>
        <v>3</v>
      </c>
      <c r="C7" s="8" t="s">
        <v>5</v>
      </c>
      <c r="D7" s="20" t="s">
        <v>6</v>
      </c>
      <c r="E7" s="9">
        <v>50000</v>
      </c>
    </row>
    <row r="8" spans="2:5" ht="15.75" customHeight="1" thickBot="1" x14ac:dyDescent="0.3">
      <c r="B8" s="7">
        <f t="shared" si="0"/>
        <v>4</v>
      </c>
      <c r="C8" s="8" t="s">
        <v>171</v>
      </c>
      <c r="D8" s="20" t="s">
        <v>7</v>
      </c>
      <c r="E8" s="9">
        <v>72000</v>
      </c>
    </row>
    <row r="9" spans="2:5" ht="15.75" customHeight="1" thickBot="1" x14ac:dyDescent="0.3">
      <c r="B9" s="7">
        <f t="shared" si="0"/>
        <v>5</v>
      </c>
      <c r="C9" s="8" t="s">
        <v>14</v>
      </c>
      <c r="D9" s="20" t="s">
        <v>15</v>
      </c>
      <c r="E9" s="9">
        <v>85000</v>
      </c>
    </row>
    <row r="10" spans="2:5" ht="15.75" customHeight="1" thickBot="1" x14ac:dyDescent="0.3">
      <c r="B10" s="7">
        <f t="shared" si="0"/>
        <v>6</v>
      </c>
      <c r="C10" s="8" t="s">
        <v>8</v>
      </c>
      <c r="D10" s="20" t="s">
        <v>9</v>
      </c>
      <c r="E10" s="9">
        <v>40000</v>
      </c>
    </row>
    <row r="11" spans="2:5" ht="15.75" customHeight="1" thickBot="1" x14ac:dyDescent="0.3">
      <c r="B11" s="7">
        <f t="shared" si="0"/>
        <v>7</v>
      </c>
      <c r="C11" s="8" t="s">
        <v>10</v>
      </c>
      <c r="D11" s="20" t="s">
        <v>11</v>
      </c>
      <c r="E11" s="9">
        <v>50000</v>
      </c>
    </row>
    <row r="12" spans="2:5" ht="15.75" customHeight="1" thickBot="1" x14ac:dyDescent="0.3">
      <c r="B12" s="7">
        <f t="shared" si="0"/>
        <v>8</v>
      </c>
      <c r="C12" s="8" t="s">
        <v>184</v>
      </c>
      <c r="D12" s="20" t="s">
        <v>13</v>
      </c>
      <c r="E12" s="9">
        <v>10000</v>
      </c>
    </row>
    <row r="13" spans="2:5" ht="15.75" customHeight="1" thickBot="1" x14ac:dyDescent="0.3">
      <c r="B13" s="7">
        <f t="shared" si="0"/>
        <v>9</v>
      </c>
      <c r="C13" s="8" t="s">
        <v>137</v>
      </c>
      <c r="D13" s="20" t="s">
        <v>144</v>
      </c>
      <c r="E13" s="9">
        <v>30000</v>
      </c>
    </row>
    <row r="14" spans="2:5" ht="15.75" customHeight="1" thickBot="1" x14ac:dyDescent="0.3">
      <c r="B14" s="7">
        <f t="shared" si="0"/>
        <v>10</v>
      </c>
      <c r="C14" s="8" t="s">
        <v>136</v>
      </c>
      <c r="D14" s="20" t="s">
        <v>23</v>
      </c>
      <c r="E14" s="9">
        <v>40000</v>
      </c>
    </row>
    <row r="15" spans="2:5" ht="15.75" customHeight="1" thickBot="1" x14ac:dyDescent="0.3">
      <c r="B15" s="7">
        <f t="shared" si="0"/>
        <v>11</v>
      </c>
      <c r="C15" s="8" t="s">
        <v>135</v>
      </c>
      <c r="D15" s="20" t="s">
        <v>26</v>
      </c>
      <c r="E15" s="9">
        <v>40000</v>
      </c>
    </row>
    <row r="16" spans="2:5" ht="15.75" customHeight="1" thickBot="1" x14ac:dyDescent="0.3">
      <c r="B16" s="7">
        <f t="shared" si="0"/>
        <v>12</v>
      </c>
      <c r="C16" s="8" t="s">
        <v>182</v>
      </c>
      <c r="D16" s="20" t="s">
        <v>24</v>
      </c>
      <c r="E16" s="9">
        <v>154000</v>
      </c>
    </row>
    <row r="17" spans="2:5" ht="15.75" customHeight="1" thickBot="1" x14ac:dyDescent="0.3">
      <c r="B17" s="7">
        <f t="shared" si="0"/>
        <v>13</v>
      </c>
      <c r="C17" s="8" t="s">
        <v>183</v>
      </c>
      <c r="D17" s="20" t="s">
        <v>28</v>
      </c>
      <c r="E17" s="9">
        <v>140000</v>
      </c>
    </row>
    <row r="18" spans="2:5" ht="15.75" customHeight="1" thickBot="1" x14ac:dyDescent="0.3">
      <c r="B18" s="7">
        <f t="shared" si="0"/>
        <v>14</v>
      </c>
      <c r="C18" s="8" t="s">
        <v>185</v>
      </c>
      <c r="D18" s="20" t="s">
        <v>133</v>
      </c>
      <c r="E18" s="9">
        <v>70000</v>
      </c>
    </row>
    <row r="19" spans="2:5" ht="15.75" customHeight="1" thickBot="1" x14ac:dyDescent="0.3">
      <c r="B19" s="7">
        <f t="shared" si="0"/>
        <v>15</v>
      </c>
      <c r="C19" s="8" t="s">
        <v>140</v>
      </c>
      <c r="D19" s="20" t="s">
        <v>11</v>
      </c>
      <c r="E19" s="9">
        <v>40000</v>
      </c>
    </row>
    <row r="20" spans="2:5" ht="15.75" customHeight="1" thickBot="1" x14ac:dyDescent="0.3">
      <c r="B20" s="7">
        <f t="shared" si="0"/>
        <v>16</v>
      </c>
      <c r="C20" s="8" t="s">
        <v>141</v>
      </c>
      <c r="D20" s="20" t="s">
        <v>142</v>
      </c>
      <c r="E20" s="9">
        <v>40000</v>
      </c>
    </row>
    <row r="21" spans="2:5" ht="16.5" customHeight="1" thickBot="1" x14ac:dyDescent="0.3">
      <c r="B21" s="7">
        <f t="shared" si="0"/>
        <v>17</v>
      </c>
      <c r="C21" s="8" t="s">
        <v>186</v>
      </c>
      <c r="D21" s="20" t="s">
        <v>131</v>
      </c>
      <c r="E21" s="9">
        <v>145000</v>
      </c>
    </row>
    <row r="22" spans="2:5" s="14" customFormat="1" ht="15.75" customHeight="1" thickBot="1" x14ac:dyDescent="0.3">
      <c r="B22" s="7">
        <f t="shared" si="0"/>
        <v>18</v>
      </c>
      <c r="C22" s="8" t="s">
        <v>143</v>
      </c>
      <c r="D22" s="20" t="s">
        <v>25</v>
      </c>
      <c r="E22" s="9">
        <v>40000</v>
      </c>
    </row>
    <row r="23" spans="2:5" s="14" customFormat="1" ht="15.75" customHeight="1" thickBot="1" x14ac:dyDescent="0.3">
      <c r="B23" s="7">
        <f t="shared" si="0"/>
        <v>19</v>
      </c>
      <c r="C23" s="8" t="s">
        <v>147</v>
      </c>
      <c r="D23" s="20" t="s">
        <v>148</v>
      </c>
      <c r="E23" s="9">
        <v>40000</v>
      </c>
    </row>
    <row r="24" spans="2:5" s="14" customFormat="1" ht="15.75" customHeight="1" thickBot="1" x14ac:dyDescent="0.3">
      <c r="B24" s="7">
        <f t="shared" si="0"/>
        <v>20</v>
      </c>
      <c r="C24" s="8" t="s">
        <v>150</v>
      </c>
      <c r="D24" s="20" t="s">
        <v>151</v>
      </c>
      <c r="E24" s="9">
        <v>30000</v>
      </c>
    </row>
    <row r="25" spans="2:5" s="14" customFormat="1" ht="15.75" customHeight="1" thickBot="1" x14ac:dyDescent="0.3">
      <c r="B25" s="7">
        <f t="shared" si="0"/>
        <v>21</v>
      </c>
      <c r="C25" s="8" t="s">
        <v>81</v>
      </c>
      <c r="D25" s="20" t="s">
        <v>11</v>
      </c>
      <c r="E25" s="9">
        <v>25000</v>
      </c>
    </row>
    <row r="26" spans="2:5" s="14" customFormat="1" ht="15.75" customHeight="1" thickBot="1" x14ac:dyDescent="0.3">
      <c r="B26" s="7">
        <f t="shared" si="0"/>
        <v>22</v>
      </c>
      <c r="C26" s="8" t="s">
        <v>153</v>
      </c>
      <c r="D26" s="20" t="s">
        <v>154</v>
      </c>
      <c r="E26" s="9">
        <v>40000</v>
      </c>
    </row>
    <row r="27" spans="2:5" s="14" customFormat="1" ht="15.75" customHeight="1" thickBot="1" x14ac:dyDescent="0.3">
      <c r="B27" s="7">
        <f t="shared" si="0"/>
        <v>23</v>
      </c>
      <c r="C27" s="8" t="s">
        <v>187</v>
      </c>
      <c r="D27" s="20" t="s">
        <v>157</v>
      </c>
      <c r="E27" s="9">
        <v>120000</v>
      </c>
    </row>
    <row r="28" spans="2:5" s="14" customFormat="1" ht="15.75" customHeight="1" thickBot="1" x14ac:dyDescent="0.3">
      <c r="B28" s="7">
        <f t="shared" si="0"/>
        <v>24</v>
      </c>
      <c r="C28" s="8" t="s">
        <v>161</v>
      </c>
      <c r="D28" s="20" t="s">
        <v>24</v>
      </c>
      <c r="E28" s="9">
        <v>60000</v>
      </c>
    </row>
    <row r="29" spans="2:5" s="14" customFormat="1" ht="15.75" customHeight="1" thickBot="1" x14ac:dyDescent="0.3">
      <c r="B29" s="7">
        <f t="shared" si="0"/>
        <v>25</v>
      </c>
      <c r="C29" s="8" t="s">
        <v>162</v>
      </c>
      <c r="D29" s="20" t="s">
        <v>163</v>
      </c>
      <c r="E29" s="9">
        <v>20000</v>
      </c>
    </row>
    <row r="30" spans="2:5" s="14" customFormat="1" ht="15.75" customHeight="1" thickBot="1" x14ac:dyDescent="0.3">
      <c r="B30" s="7">
        <f t="shared" si="0"/>
        <v>26</v>
      </c>
      <c r="C30" s="8" t="s">
        <v>188</v>
      </c>
      <c r="D30" s="20" t="s">
        <v>146</v>
      </c>
      <c r="E30" s="9">
        <v>30000</v>
      </c>
    </row>
    <row r="31" spans="2:5" s="14" customFormat="1" ht="15.75" customHeight="1" thickBot="1" x14ac:dyDescent="0.3">
      <c r="B31" s="7">
        <f t="shared" si="0"/>
        <v>27</v>
      </c>
      <c r="C31" s="8" t="s">
        <v>164</v>
      </c>
      <c r="D31" s="20" t="s">
        <v>165</v>
      </c>
      <c r="E31" s="9">
        <v>40000</v>
      </c>
    </row>
    <row r="32" spans="2:5" s="14" customFormat="1" ht="15.75" customHeight="1" thickBot="1" x14ac:dyDescent="0.3">
      <c r="B32" s="7">
        <f t="shared" si="0"/>
        <v>28</v>
      </c>
      <c r="C32" s="8" t="s">
        <v>168</v>
      </c>
      <c r="D32" s="20" t="s">
        <v>169</v>
      </c>
      <c r="E32" s="9">
        <v>20000</v>
      </c>
    </row>
    <row r="33" spans="2:8" s="14" customFormat="1" ht="15.75" customHeight="1" thickBot="1" x14ac:dyDescent="0.3">
      <c r="B33" s="7">
        <f t="shared" si="0"/>
        <v>29</v>
      </c>
      <c r="C33" s="8" t="s">
        <v>177</v>
      </c>
      <c r="D33" s="20" t="s">
        <v>178</v>
      </c>
      <c r="E33" s="9">
        <v>30000</v>
      </c>
    </row>
    <row r="34" spans="2:8" s="14" customFormat="1" ht="15.75" customHeight="1" thickBot="1" x14ac:dyDescent="0.3">
      <c r="B34" s="7">
        <f t="shared" si="0"/>
        <v>30</v>
      </c>
      <c r="C34" s="8" t="s">
        <v>180</v>
      </c>
      <c r="D34" s="20" t="s">
        <v>28</v>
      </c>
      <c r="E34" s="9">
        <v>40000</v>
      </c>
    </row>
    <row r="35" spans="2:8" s="14" customFormat="1" ht="15.75" customHeight="1" thickBot="1" x14ac:dyDescent="0.3">
      <c r="B35" s="7">
        <f t="shared" si="0"/>
        <v>31</v>
      </c>
      <c r="C35" s="8" t="s">
        <v>181</v>
      </c>
      <c r="D35" s="20" t="s">
        <v>11</v>
      </c>
      <c r="E35" s="9">
        <v>60000</v>
      </c>
    </row>
    <row r="36" spans="2:8" ht="15.75" customHeight="1" thickBot="1" x14ac:dyDescent="0.3">
      <c r="B36" s="64" t="s">
        <v>126</v>
      </c>
      <c r="C36" s="64"/>
      <c r="D36" s="64"/>
      <c r="E36" s="24">
        <f>SUM(E5:E35)</f>
        <v>1701000</v>
      </c>
    </row>
    <row r="37" spans="2:8" s="16" customFormat="1" x14ac:dyDescent="0.25">
      <c r="B37" s="15"/>
      <c r="C37" s="12"/>
      <c r="D37" s="12"/>
      <c r="E37" s="13"/>
    </row>
    <row r="38" spans="2:8" s="16" customFormat="1" ht="15.75" thickBot="1" x14ac:dyDescent="0.3">
      <c r="B38" s="15"/>
      <c r="C38" s="12"/>
      <c r="D38" s="12"/>
      <c r="E38" s="13"/>
    </row>
    <row r="39" spans="2:8" s="16" customFormat="1" ht="15.75" customHeight="1" thickBot="1" x14ac:dyDescent="0.3">
      <c r="B39" s="56" t="s">
        <v>166</v>
      </c>
      <c r="C39" s="57"/>
      <c r="D39" s="57"/>
      <c r="E39" s="58"/>
    </row>
    <row r="40" spans="2:8" s="16" customFormat="1" ht="15.75" customHeight="1" thickBot="1" x14ac:dyDescent="0.3">
      <c r="B40" s="19" t="s">
        <v>0</v>
      </c>
      <c r="C40" s="19" t="s">
        <v>179</v>
      </c>
      <c r="D40" s="71" t="s">
        <v>167</v>
      </c>
      <c r="E40" s="72"/>
    </row>
    <row r="41" spans="2:8" s="16" customFormat="1" ht="16.5" customHeight="1" thickBot="1" x14ac:dyDescent="0.3">
      <c r="B41" s="7">
        <v>1</v>
      </c>
      <c r="C41" s="8" t="s">
        <v>170</v>
      </c>
      <c r="D41" s="73" t="s">
        <v>172</v>
      </c>
      <c r="E41" s="73"/>
      <c r="H41" s="23"/>
    </row>
    <row r="42" spans="2:8" s="16" customFormat="1" ht="16.5" customHeight="1" thickBot="1" x14ac:dyDescent="0.3">
      <c r="B42" s="7">
        <f>B41+1</f>
        <v>2</v>
      </c>
      <c r="C42" s="8" t="s">
        <v>173</v>
      </c>
      <c r="D42" s="73" t="s">
        <v>174</v>
      </c>
      <c r="E42" s="73"/>
    </row>
    <row r="43" spans="2:8" s="16" customFormat="1" ht="16.5" customHeight="1" thickBot="1" x14ac:dyDescent="0.3">
      <c r="B43" s="7">
        <f t="shared" ref="B43:B56" si="1">B42+1</f>
        <v>3</v>
      </c>
      <c r="C43" s="2" t="s">
        <v>1</v>
      </c>
      <c r="D43" s="74" t="s">
        <v>175</v>
      </c>
      <c r="E43" s="74"/>
    </row>
    <row r="44" spans="2:8" s="16" customFormat="1" ht="16.5" customHeight="1" thickBot="1" x14ac:dyDescent="0.3">
      <c r="B44" s="7">
        <f t="shared" si="1"/>
        <v>4</v>
      </c>
      <c r="C44" s="2" t="s">
        <v>171</v>
      </c>
      <c r="D44" s="74" t="s">
        <v>175</v>
      </c>
      <c r="E44" s="74"/>
    </row>
    <row r="45" spans="2:8" s="16" customFormat="1" ht="16.5" customHeight="1" thickBot="1" x14ac:dyDescent="0.3">
      <c r="B45" s="7">
        <f t="shared" si="1"/>
        <v>5</v>
      </c>
      <c r="C45" s="2" t="s">
        <v>14</v>
      </c>
      <c r="D45" s="74" t="s">
        <v>175</v>
      </c>
      <c r="E45" s="74"/>
    </row>
    <row r="46" spans="2:8" s="16" customFormat="1" ht="16.5" customHeight="1" thickBot="1" x14ac:dyDescent="0.3">
      <c r="B46" s="7">
        <f t="shared" si="1"/>
        <v>6</v>
      </c>
      <c r="C46" s="2" t="s">
        <v>137</v>
      </c>
      <c r="D46" s="74" t="s">
        <v>175</v>
      </c>
      <c r="E46" s="74"/>
    </row>
    <row r="47" spans="2:8" s="16" customFormat="1" ht="16.5" customHeight="1" thickBot="1" x14ac:dyDescent="0.3">
      <c r="B47" s="7">
        <f t="shared" si="1"/>
        <v>7</v>
      </c>
      <c r="C47" s="2" t="s">
        <v>136</v>
      </c>
      <c r="D47" s="74" t="s">
        <v>175</v>
      </c>
      <c r="E47" s="74"/>
    </row>
    <row r="48" spans="2:8" s="16" customFormat="1" ht="16.5" customHeight="1" thickBot="1" x14ac:dyDescent="0.3">
      <c r="B48" s="7">
        <f t="shared" si="1"/>
        <v>8</v>
      </c>
      <c r="C48" s="2" t="s">
        <v>190</v>
      </c>
      <c r="D48" s="74" t="s">
        <v>175</v>
      </c>
      <c r="E48" s="74"/>
    </row>
    <row r="49" spans="2:5" s="16" customFormat="1" ht="16.5" customHeight="1" thickBot="1" x14ac:dyDescent="0.3">
      <c r="B49" s="7">
        <f t="shared" si="1"/>
        <v>9</v>
      </c>
      <c r="C49" s="2" t="s">
        <v>183</v>
      </c>
      <c r="D49" s="74" t="s">
        <v>175</v>
      </c>
      <c r="E49" s="74"/>
    </row>
    <row r="50" spans="2:5" s="16" customFormat="1" ht="16.5" customHeight="1" thickBot="1" x14ac:dyDescent="0.3">
      <c r="B50" s="7">
        <f t="shared" si="1"/>
        <v>10</v>
      </c>
      <c r="C50" s="2" t="s">
        <v>191</v>
      </c>
      <c r="D50" s="74" t="s">
        <v>175</v>
      </c>
      <c r="E50" s="74"/>
    </row>
    <row r="51" spans="2:5" s="16" customFormat="1" ht="16.5" customHeight="1" thickBot="1" x14ac:dyDescent="0.3">
      <c r="B51" s="7">
        <f t="shared" si="1"/>
        <v>11</v>
      </c>
      <c r="C51" s="8" t="s">
        <v>192</v>
      </c>
      <c r="D51" s="73" t="s">
        <v>175</v>
      </c>
      <c r="E51" s="73"/>
    </row>
    <row r="52" spans="2:5" s="16" customFormat="1" ht="16.5" customHeight="1" thickBot="1" x14ac:dyDescent="0.3">
      <c r="B52" s="7">
        <f t="shared" si="1"/>
        <v>12</v>
      </c>
      <c r="C52" s="8" t="s">
        <v>193</v>
      </c>
      <c r="D52" s="73" t="s">
        <v>175</v>
      </c>
      <c r="E52" s="73"/>
    </row>
    <row r="53" spans="2:5" s="16" customFormat="1" ht="16.5" customHeight="1" thickBot="1" x14ac:dyDescent="0.3">
      <c r="B53" s="7">
        <f t="shared" si="1"/>
        <v>13</v>
      </c>
      <c r="C53" s="8" t="s">
        <v>194</v>
      </c>
      <c r="D53" s="73" t="s">
        <v>175</v>
      </c>
      <c r="E53" s="73"/>
    </row>
    <row r="54" spans="2:5" s="16" customFormat="1" ht="16.5" customHeight="1" thickBot="1" x14ac:dyDescent="0.3">
      <c r="B54" s="7">
        <f t="shared" si="1"/>
        <v>14</v>
      </c>
      <c r="C54" s="8" t="s">
        <v>162</v>
      </c>
      <c r="D54" s="73" t="s">
        <v>175</v>
      </c>
      <c r="E54" s="73"/>
    </row>
    <row r="55" spans="2:5" s="16" customFormat="1" ht="16.5" customHeight="1" thickBot="1" x14ac:dyDescent="0.3">
      <c r="B55" s="7">
        <f t="shared" si="1"/>
        <v>15</v>
      </c>
      <c r="C55" s="8" t="s">
        <v>136</v>
      </c>
      <c r="D55" s="73" t="s">
        <v>175</v>
      </c>
      <c r="E55" s="73"/>
    </row>
    <row r="56" spans="2:5" s="16" customFormat="1" ht="16.5" customHeight="1" thickBot="1" x14ac:dyDescent="0.3">
      <c r="B56" s="7">
        <f t="shared" si="1"/>
        <v>16</v>
      </c>
      <c r="C56" s="8" t="s">
        <v>150</v>
      </c>
      <c r="D56" s="73" t="s">
        <v>175</v>
      </c>
      <c r="E56" s="73"/>
    </row>
    <row r="57" spans="2:5" s="16" customFormat="1" ht="15.75" thickBot="1" x14ac:dyDescent="0.3">
      <c r="B57" s="15"/>
      <c r="C57" s="12"/>
      <c r="D57" s="12"/>
      <c r="E57" s="13"/>
    </row>
    <row r="58" spans="2:5" ht="15.75" thickBot="1" x14ac:dyDescent="0.3">
      <c r="B58" s="67" t="s">
        <v>189</v>
      </c>
      <c r="C58" s="68"/>
      <c r="D58" s="68"/>
      <c r="E58" s="69"/>
    </row>
    <row r="59" spans="2:5" ht="21.75" customHeight="1" thickBot="1" x14ac:dyDescent="0.3">
      <c r="B59" s="21" t="s">
        <v>0</v>
      </c>
      <c r="C59" s="21" t="s">
        <v>128</v>
      </c>
      <c r="D59" s="21" t="s">
        <v>130</v>
      </c>
      <c r="E59" s="22" t="s">
        <v>129</v>
      </c>
    </row>
    <row r="60" spans="2:5" ht="15.75" thickBot="1" x14ac:dyDescent="0.3">
      <c r="B60" s="1">
        <v>1</v>
      </c>
      <c r="C60" s="2" t="s">
        <v>32</v>
      </c>
      <c r="D60" s="2" t="s">
        <v>33</v>
      </c>
      <c r="E60" s="3">
        <v>20000</v>
      </c>
    </row>
    <row r="61" spans="2:5" ht="15.75" thickBot="1" x14ac:dyDescent="0.3">
      <c r="B61" s="1">
        <v>2</v>
      </c>
      <c r="C61" s="2" t="s">
        <v>34</v>
      </c>
      <c r="D61" s="2" t="s">
        <v>35</v>
      </c>
      <c r="E61" s="3">
        <v>40000</v>
      </c>
    </row>
    <row r="62" spans="2:5" ht="15.75" thickBot="1" x14ac:dyDescent="0.3">
      <c r="B62" s="1">
        <v>3</v>
      </c>
      <c r="C62" s="2" t="s">
        <v>36</v>
      </c>
      <c r="D62" s="2" t="s">
        <v>37</v>
      </c>
      <c r="E62" s="3">
        <v>23000</v>
      </c>
    </row>
    <row r="63" spans="2:5" ht="15.75" thickBot="1" x14ac:dyDescent="0.3">
      <c r="B63" s="1">
        <v>4</v>
      </c>
      <c r="C63" s="2" t="s">
        <v>38</v>
      </c>
      <c r="D63" s="2" t="s">
        <v>39</v>
      </c>
      <c r="E63" s="3">
        <v>25000</v>
      </c>
    </row>
    <row r="64" spans="2:5" ht="15.75" thickBot="1" x14ac:dyDescent="0.3">
      <c r="B64" s="1">
        <v>5</v>
      </c>
      <c r="C64" s="2" t="s">
        <v>40</v>
      </c>
      <c r="D64" s="2" t="s">
        <v>41</v>
      </c>
      <c r="E64" s="3">
        <v>90000</v>
      </c>
    </row>
    <row r="65" spans="2:5" ht="15.75" customHeight="1" thickBot="1" x14ac:dyDescent="0.3">
      <c r="B65" s="1">
        <v>6</v>
      </c>
      <c r="C65" s="2" t="s">
        <v>42</v>
      </c>
      <c r="D65" s="2" t="s">
        <v>39</v>
      </c>
      <c r="E65" s="3">
        <v>40000</v>
      </c>
    </row>
    <row r="66" spans="2:5" ht="15.75" thickBot="1" x14ac:dyDescent="0.3">
      <c r="B66" s="1">
        <v>7</v>
      </c>
      <c r="C66" s="2" t="s">
        <v>43</v>
      </c>
      <c r="D66" s="2" t="s">
        <v>44</v>
      </c>
      <c r="E66" s="3">
        <v>70000</v>
      </c>
    </row>
    <row r="67" spans="2:5" ht="15.75" thickBot="1" x14ac:dyDescent="0.3">
      <c r="B67" s="1">
        <v>8</v>
      </c>
      <c r="C67" s="2" t="s">
        <v>45</v>
      </c>
      <c r="D67" s="2" t="s">
        <v>46</v>
      </c>
      <c r="E67" s="3">
        <v>20000</v>
      </c>
    </row>
    <row r="68" spans="2:5" ht="15.75" thickBot="1" x14ac:dyDescent="0.3">
      <c r="B68" s="1">
        <v>9</v>
      </c>
      <c r="C68" s="2" t="s">
        <v>47</v>
      </c>
      <c r="D68" s="2" t="s">
        <v>48</v>
      </c>
      <c r="E68" s="3">
        <v>100000</v>
      </c>
    </row>
    <row r="69" spans="2:5" ht="15.75" thickBot="1" x14ac:dyDescent="0.3">
      <c r="B69" s="1">
        <v>10</v>
      </c>
      <c r="C69" s="2" t="s">
        <v>49</v>
      </c>
      <c r="D69" s="2" t="s">
        <v>41</v>
      </c>
      <c r="E69" s="3">
        <v>70000</v>
      </c>
    </row>
    <row r="70" spans="2:5" ht="15.75" customHeight="1" thickBot="1" x14ac:dyDescent="0.3">
      <c r="B70" s="1">
        <v>11</v>
      </c>
      <c r="C70" s="2" t="s">
        <v>50</v>
      </c>
      <c r="D70" s="2" t="s">
        <v>51</v>
      </c>
      <c r="E70" s="3">
        <v>50000</v>
      </c>
    </row>
    <row r="71" spans="2:5" ht="15.75" thickBot="1" x14ac:dyDescent="0.3">
      <c r="B71" s="1">
        <v>12</v>
      </c>
      <c r="C71" s="2" t="s">
        <v>52</v>
      </c>
      <c r="D71" s="2" t="s">
        <v>53</v>
      </c>
      <c r="E71" s="3">
        <v>40000</v>
      </c>
    </row>
    <row r="72" spans="2:5" ht="15.75" customHeight="1" thickBot="1" x14ac:dyDescent="0.3">
      <c r="B72" s="1">
        <v>13</v>
      </c>
      <c r="C72" s="2" t="s">
        <v>54</v>
      </c>
      <c r="D72" s="2" t="s">
        <v>44</v>
      </c>
      <c r="E72" s="3">
        <v>40000</v>
      </c>
    </row>
    <row r="73" spans="2:5" ht="15.75" thickBot="1" x14ac:dyDescent="0.3">
      <c r="B73" s="1">
        <v>14</v>
      </c>
      <c r="C73" s="2" t="s">
        <v>55</v>
      </c>
      <c r="D73" s="2" t="s">
        <v>39</v>
      </c>
      <c r="E73" s="3">
        <v>30000</v>
      </c>
    </row>
    <row r="74" spans="2:5" ht="15.75" thickBot="1" x14ac:dyDescent="0.3">
      <c r="B74" s="1">
        <v>15</v>
      </c>
      <c r="C74" s="2" t="s">
        <v>56</v>
      </c>
      <c r="D74" s="2" t="s">
        <v>44</v>
      </c>
      <c r="E74" s="3">
        <v>40000</v>
      </c>
    </row>
    <row r="75" spans="2:5" ht="15.75" thickBot="1" x14ac:dyDescent="0.3">
      <c r="B75" s="1">
        <v>16</v>
      </c>
      <c r="C75" s="2" t="s">
        <v>57</v>
      </c>
      <c r="D75" s="2" t="s">
        <v>58</v>
      </c>
      <c r="E75" s="3">
        <v>40000</v>
      </c>
    </row>
    <row r="76" spans="2:5" ht="15.75" thickBot="1" x14ac:dyDescent="0.3">
      <c r="B76" s="1">
        <v>17</v>
      </c>
      <c r="C76" s="2" t="s">
        <v>59</v>
      </c>
      <c r="D76" s="2" t="s">
        <v>60</v>
      </c>
      <c r="E76" s="3">
        <v>40000</v>
      </c>
    </row>
    <row r="77" spans="2:5" ht="15.75" thickBot="1" x14ac:dyDescent="0.3">
      <c r="B77" s="1">
        <v>18</v>
      </c>
      <c r="C77" s="2" t="s">
        <v>61</v>
      </c>
      <c r="D77" s="2" t="s">
        <v>33</v>
      </c>
      <c r="E77" s="3">
        <v>20000</v>
      </c>
    </row>
    <row r="78" spans="2:5" ht="15.75" thickBot="1" x14ac:dyDescent="0.3">
      <c r="B78" s="1">
        <v>19</v>
      </c>
      <c r="C78" s="2" t="s">
        <v>62</v>
      </c>
      <c r="D78" s="2" t="s">
        <v>63</v>
      </c>
      <c r="E78" s="3">
        <v>40000</v>
      </c>
    </row>
    <row r="79" spans="2:5" ht="15.75" thickBot="1" x14ac:dyDescent="0.3">
      <c r="B79" s="1">
        <v>20</v>
      </c>
      <c r="C79" s="2" t="s">
        <v>64</v>
      </c>
      <c r="D79" s="2" t="s">
        <v>65</v>
      </c>
      <c r="E79" s="3">
        <v>50000</v>
      </c>
    </row>
    <row r="80" spans="2:5" ht="15.75" thickBot="1" x14ac:dyDescent="0.3">
      <c r="B80" s="1">
        <v>21</v>
      </c>
      <c r="C80" s="2" t="s">
        <v>66</v>
      </c>
      <c r="D80" s="2" t="s">
        <v>39</v>
      </c>
      <c r="E80" s="3">
        <v>60000</v>
      </c>
    </row>
    <row r="81" spans="2:5" ht="15.75" customHeight="1" thickBot="1" x14ac:dyDescent="0.3">
      <c r="B81" s="1">
        <v>22</v>
      </c>
      <c r="C81" s="2" t="s">
        <v>67</v>
      </c>
      <c r="D81" s="2" t="s">
        <v>68</v>
      </c>
      <c r="E81" s="3">
        <v>18500</v>
      </c>
    </row>
    <row r="82" spans="2:5" ht="15.75" customHeight="1" thickBot="1" x14ac:dyDescent="0.3">
      <c r="B82" s="1">
        <v>23</v>
      </c>
      <c r="C82" s="2" t="s">
        <v>69</v>
      </c>
      <c r="D82" s="2" t="s">
        <v>70</v>
      </c>
      <c r="E82" s="3">
        <v>20000</v>
      </c>
    </row>
    <row r="83" spans="2:5" ht="15.75" thickBot="1" x14ac:dyDescent="0.3">
      <c r="B83" s="1">
        <v>24</v>
      </c>
      <c r="C83" s="2" t="s">
        <v>71</v>
      </c>
      <c r="D83" s="2" t="s">
        <v>39</v>
      </c>
      <c r="E83" s="3">
        <v>40000</v>
      </c>
    </row>
    <row r="84" spans="2:5" ht="15.75" thickBot="1" x14ac:dyDescent="0.3">
      <c r="B84" s="1">
        <v>25</v>
      </c>
      <c r="C84" s="2" t="s">
        <v>72</v>
      </c>
      <c r="D84" s="2" t="s">
        <v>73</v>
      </c>
      <c r="E84" s="3">
        <v>20000</v>
      </c>
    </row>
    <row r="85" spans="2:5" ht="15.75" thickBot="1" x14ac:dyDescent="0.3">
      <c r="B85" s="1">
        <v>26</v>
      </c>
      <c r="C85" s="2" t="s">
        <v>74</v>
      </c>
      <c r="D85" s="2" t="s">
        <v>75</v>
      </c>
      <c r="E85" s="3">
        <v>24000</v>
      </c>
    </row>
    <row r="86" spans="2:5" ht="15.75" thickBot="1" x14ac:dyDescent="0.3">
      <c r="B86" s="1">
        <v>27</v>
      </c>
      <c r="C86" s="2" t="s">
        <v>76</v>
      </c>
      <c r="D86" s="2" t="s">
        <v>77</v>
      </c>
      <c r="E86" s="3">
        <v>20000</v>
      </c>
    </row>
    <row r="87" spans="2:5" ht="15.75" thickBot="1" x14ac:dyDescent="0.3">
      <c r="B87" s="1">
        <v>28</v>
      </c>
      <c r="C87" s="2" t="s">
        <v>78</v>
      </c>
      <c r="D87" s="2" t="s">
        <v>51</v>
      </c>
      <c r="E87" s="3">
        <v>30000</v>
      </c>
    </row>
    <row r="88" spans="2:5" ht="15.75" thickBot="1" x14ac:dyDescent="0.3">
      <c r="B88" s="1">
        <v>29</v>
      </c>
      <c r="C88" s="2" t="s">
        <v>79</v>
      </c>
      <c r="D88" s="2" t="s">
        <v>39</v>
      </c>
      <c r="E88" s="3">
        <v>40000</v>
      </c>
    </row>
    <row r="89" spans="2:5" ht="15.75" thickBot="1" x14ac:dyDescent="0.3">
      <c r="B89" s="1">
        <v>30</v>
      </c>
      <c r="C89" s="2" t="s">
        <v>80</v>
      </c>
      <c r="D89" s="2" t="s">
        <v>39</v>
      </c>
      <c r="E89" s="3">
        <v>40000</v>
      </c>
    </row>
    <row r="90" spans="2:5" ht="15.75" customHeight="1" thickBot="1" x14ac:dyDescent="0.3">
      <c r="B90" s="1">
        <v>31</v>
      </c>
      <c r="C90" s="2" t="s">
        <v>81</v>
      </c>
      <c r="D90" s="2" t="s">
        <v>82</v>
      </c>
      <c r="E90" s="3">
        <v>25000</v>
      </c>
    </row>
    <row r="91" spans="2:5" ht="15.75" customHeight="1" thickBot="1" x14ac:dyDescent="0.3">
      <c r="B91" s="1">
        <v>32</v>
      </c>
      <c r="C91" s="2" t="s">
        <v>83</v>
      </c>
      <c r="D91" s="2" t="s">
        <v>84</v>
      </c>
      <c r="E91" s="3">
        <v>40000</v>
      </c>
    </row>
    <row r="92" spans="2:5" ht="15.75" customHeight="1" thickBot="1" x14ac:dyDescent="0.3">
      <c r="B92" s="1">
        <v>33</v>
      </c>
      <c r="C92" s="2" t="s">
        <v>85</v>
      </c>
      <c r="D92" s="2" t="s">
        <v>86</v>
      </c>
      <c r="E92" s="3">
        <v>40000</v>
      </c>
    </row>
    <row r="93" spans="2:5" ht="15.75" thickBot="1" x14ac:dyDescent="0.3">
      <c r="B93" s="1">
        <v>34</v>
      </c>
      <c r="C93" s="2" t="s">
        <v>87</v>
      </c>
      <c r="D93" s="2" t="s">
        <v>35</v>
      </c>
      <c r="E93" s="3">
        <v>70000</v>
      </c>
    </row>
    <row r="94" spans="2:5" ht="15.75" customHeight="1" thickBot="1" x14ac:dyDescent="0.3">
      <c r="B94" s="1">
        <v>35</v>
      </c>
      <c r="C94" s="2" t="s">
        <v>88</v>
      </c>
      <c r="D94" s="2" t="s">
        <v>89</v>
      </c>
      <c r="E94" s="3">
        <v>70000</v>
      </c>
    </row>
    <row r="95" spans="2:5" ht="15.75" thickBot="1" x14ac:dyDescent="0.3">
      <c r="B95" s="1">
        <v>36</v>
      </c>
      <c r="C95" s="2" t="s">
        <v>90</v>
      </c>
      <c r="D95" s="2" t="s">
        <v>35</v>
      </c>
      <c r="E95" s="3">
        <v>110000</v>
      </c>
    </row>
    <row r="96" spans="2:5" ht="15.75" thickBot="1" x14ac:dyDescent="0.3">
      <c r="B96" s="1">
        <v>37</v>
      </c>
      <c r="C96" s="2" t="s">
        <v>91</v>
      </c>
      <c r="D96" s="2" t="s">
        <v>86</v>
      </c>
      <c r="E96" s="3">
        <v>40000</v>
      </c>
    </row>
    <row r="97" spans="2:5" ht="15.75" thickBot="1" x14ac:dyDescent="0.3">
      <c r="B97" s="1">
        <v>38</v>
      </c>
      <c r="C97" s="2" t="s">
        <v>92</v>
      </c>
      <c r="D97" s="2" t="s">
        <v>86</v>
      </c>
      <c r="E97" s="3">
        <v>25000</v>
      </c>
    </row>
    <row r="98" spans="2:5" ht="15.75" thickBot="1" x14ac:dyDescent="0.3">
      <c r="B98" s="1">
        <v>39</v>
      </c>
      <c r="C98" s="2" t="s">
        <v>93</v>
      </c>
      <c r="D98" s="2" t="s">
        <v>89</v>
      </c>
      <c r="E98" s="3">
        <v>40000</v>
      </c>
    </row>
    <row r="99" spans="2:5" ht="15.75" thickBot="1" x14ac:dyDescent="0.3">
      <c r="B99" s="1">
        <v>40</v>
      </c>
      <c r="C99" s="2" t="s">
        <v>94</v>
      </c>
      <c r="D99" s="2" t="s">
        <v>95</v>
      </c>
      <c r="E99" s="3">
        <v>53200</v>
      </c>
    </row>
    <row r="100" spans="2:5" ht="15.75" customHeight="1" thickBot="1" x14ac:dyDescent="0.3">
      <c r="B100" s="1">
        <v>41</v>
      </c>
      <c r="C100" s="2" t="s">
        <v>96</v>
      </c>
      <c r="D100" s="2" t="s">
        <v>86</v>
      </c>
      <c r="E100" s="3">
        <v>100000</v>
      </c>
    </row>
    <row r="101" spans="2:5" ht="15.75" thickBot="1" x14ac:dyDescent="0.3">
      <c r="B101" s="1">
        <v>42</v>
      </c>
      <c r="C101" s="2" t="s">
        <v>97</v>
      </c>
      <c r="D101" s="2" t="s">
        <v>98</v>
      </c>
      <c r="E101" s="3">
        <v>21500</v>
      </c>
    </row>
    <row r="102" spans="2:5" ht="15.75" thickBot="1" x14ac:dyDescent="0.3">
      <c r="B102" s="1">
        <v>43</v>
      </c>
      <c r="C102" s="2" t="s">
        <v>99</v>
      </c>
      <c r="D102" s="2" t="s">
        <v>100</v>
      </c>
      <c r="E102" s="3">
        <v>30000</v>
      </c>
    </row>
    <row r="103" spans="2:5" ht="15.75" thickBot="1" x14ac:dyDescent="0.3">
      <c r="B103" s="1">
        <v>44</v>
      </c>
      <c r="C103" s="2" t="s">
        <v>101</v>
      </c>
      <c r="D103" s="2" t="s">
        <v>41</v>
      </c>
      <c r="E103" s="3">
        <v>21000</v>
      </c>
    </row>
    <row r="104" spans="2:5" ht="15.75" customHeight="1" thickBot="1" x14ac:dyDescent="0.3">
      <c r="B104" s="1">
        <v>45</v>
      </c>
      <c r="C104" s="2" t="s">
        <v>102</v>
      </c>
      <c r="D104" s="2" t="s">
        <v>44</v>
      </c>
      <c r="E104" s="3">
        <v>61500</v>
      </c>
    </row>
    <row r="105" spans="2:5" ht="15.75" thickBot="1" x14ac:dyDescent="0.3">
      <c r="B105" s="1">
        <v>46</v>
      </c>
      <c r="C105" s="2" t="s">
        <v>103</v>
      </c>
      <c r="D105" s="2" t="s">
        <v>48</v>
      </c>
      <c r="E105" s="3">
        <v>22000</v>
      </c>
    </row>
    <row r="106" spans="2:5" ht="15.75" customHeight="1" thickBot="1" x14ac:dyDescent="0.3">
      <c r="B106" s="1">
        <v>47</v>
      </c>
      <c r="C106" s="2" t="s">
        <v>104</v>
      </c>
      <c r="D106" s="2" t="s">
        <v>98</v>
      </c>
      <c r="E106" s="3">
        <v>40000</v>
      </c>
    </row>
    <row r="107" spans="2:5" ht="15.75" customHeight="1" thickBot="1" x14ac:dyDescent="0.3">
      <c r="B107" s="1">
        <v>48</v>
      </c>
      <c r="C107" s="2" t="s">
        <v>105</v>
      </c>
      <c r="D107" s="2" t="s">
        <v>106</v>
      </c>
      <c r="E107" s="3">
        <v>40000</v>
      </c>
    </row>
    <row r="108" spans="2:5" ht="15.75" customHeight="1" thickBot="1" x14ac:dyDescent="0.3">
      <c r="B108" s="1">
        <v>49</v>
      </c>
      <c r="C108" s="2" t="s">
        <v>107</v>
      </c>
      <c r="D108" s="2" t="s">
        <v>44</v>
      </c>
      <c r="E108" s="3">
        <v>40000</v>
      </c>
    </row>
    <row r="109" spans="2:5" ht="15.75" thickBot="1" x14ac:dyDescent="0.3">
      <c r="B109" s="1">
        <v>50</v>
      </c>
      <c r="C109" s="2" t="s">
        <v>108</v>
      </c>
      <c r="D109" s="2" t="s">
        <v>109</v>
      </c>
      <c r="E109" s="3">
        <v>20000</v>
      </c>
    </row>
    <row r="110" spans="2:5" ht="15.75" thickBot="1" x14ac:dyDescent="0.3">
      <c r="B110" s="1">
        <v>51</v>
      </c>
      <c r="C110" s="2" t="s">
        <v>110</v>
      </c>
      <c r="D110" s="2" t="s">
        <v>111</v>
      </c>
      <c r="E110" s="3">
        <v>3230000</v>
      </c>
    </row>
    <row r="111" spans="2:5" ht="16.5" customHeight="1" thickBot="1" x14ac:dyDescent="0.3">
      <c r="B111" s="1">
        <v>52</v>
      </c>
      <c r="C111" s="2" t="s">
        <v>112</v>
      </c>
      <c r="D111" s="2" t="s">
        <v>33</v>
      </c>
      <c r="E111" s="3">
        <v>110000</v>
      </c>
    </row>
    <row r="112" spans="2:5" ht="15.75" thickBot="1" x14ac:dyDescent="0.3">
      <c r="B112" s="1">
        <v>53</v>
      </c>
      <c r="C112" s="2" t="s">
        <v>113</v>
      </c>
      <c r="D112" s="2" t="s">
        <v>44</v>
      </c>
      <c r="E112" s="3">
        <v>40000</v>
      </c>
    </row>
    <row r="113" spans="2:6" ht="15.75" thickBot="1" x14ac:dyDescent="0.3">
      <c r="B113" s="1">
        <v>54</v>
      </c>
      <c r="C113" s="2" t="s">
        <v>114</v>
      </c>
      <c r="D113" s="2" t="s">
        <v>115</v>
      </c>
      <c r="E113" s="3">
        <v>40000</v>
      </c>
    </row>
    <row r="114" spans="2:6" ht="16.5" customHeight="1" thickBot="1" x14ac:dyDescent="0.3">
      <c r="B114" s="1">
        <v>55</v>
      </c>
      <c r="C114" s="2" t="s">
        <v>116</v>
      </c>
      <c r="D114" s="2" t="s">
        <v>117</v>
      </c>
      <c r="E114" s="3">
        <v>40000</v>
      </c>
    </row>
    <row r="115" spans="2:6" ht="15.75" thickBot="1" x14ac:dyDescent="0.3">
      <c r="B115" s="1">
        <v>56</v>
      </c>
      <c r="C115" s="2" t="s">
        <v>118</v>
      </c>
      <c r="D115" s="2" t="s">
        <v>119</v>
      </c>
      <c r="E115" s="3">
        <v>30000</v>
      </c>
    </row>
    <row r="116" spans="2:6" ht="15.75" customHeight="1" thickBot="1" x14ac:dyDescent="0.3">
      <c r="B116" s="1">
        <v>57</v>
      </c>
      <c r="C116" s="2" t="s">
        <v>120</v>
      </c>
      <c r="D116" s="2" t="s">
        <v>121</v>
      </c>
      <c r="E116" s="3">
        <v>40000</v>
      </c>
    </row>
    <row r="117" spans="2:6" ht="15.75" customHeight="1" thickBot="1" x14ac:dyDescent="0.3">
      <c r="B117" s="1">
        <v>58</v>
      </c>
      <c r="C117" s="2" t="s">
        <v>122</v>
      </c>
      <c r="D117" s="2" t="s">
        <v>123</v>
      </c>
      <c r="E117" s="3">
        <v>35000</v>
      </c>
    </row>
    <row r="118" spans="2:6" ht="15.75" thickBot="1" x14ac:dyDescent="0.3">
      <c r="B118" s="1">
        <v>59</v>
      </c>
      <c r="C118" s="2" t="s">
        <v>124</v>
      </c>
      <c r="D118" s="2" t="s">
        <v>77</v>
      </c>
      <c r="E118" s="3">
        <v>25000</v>
      </c>
    </row>
    <row r="119" spans="2:6" ht="15.75" thickBot="1" x14ac:dyDescent="0.3">
      <c r="B119" s="1">
        <v>60</v>
      </c>
      <c r="C119" s="2" t="s">
        <v>125</v>
      </c>
      <c r="D119" s="2" t="s">
        <v>39</v>
      </c>
      <c r="E119" s="3">
        <v>40000</v>
      </c>
    </row>
    <row r="120" spans="2:6" ht="15.75" thickBot="1" x14ac:dyDescent="0.3">
      <c r="B120" s="65" t="s">
        <v>126</v>
      </c>
      <c r="C120" s="70"/>
      <c r="D120" s="66"/>
      <c r="E120" s="5">
        <f>SUM(E60:E119)</f>
        <v>5739700</v>
      </c>
    </row>
    <row r="121" spans="2:6" ht="15.75" customHeight="1" thickBot="1" x14ac:dyDescent="0.3">
      <c r="B121" s="6">
        <v>91</v>
      </c>
      <c r="C121" s="65" t="s">
        <v>127</v>
      </c>
      <c r="D121" s="66"/>
      <c r="E121" s="5">
        <f>E120+E36</f>
        <v>7440700</v>
      </c>
      <c r="F121" s="17"/>
    </row>
    <row r="122" spans="2:6" ht="15.75" thickBot="1" x14ac:dyDescent="0.3">
      <c r="F122" s="17"/>
    </row>
  </sheetData>
  <mergeCells count="23">
    <mergeCell ref="B120:D120"/>
    <mergeCell ref="C121:D121"/>
    <mergeCell ref="D54:E54"/>
    <mergeCell ref="D55:E55"/>
    <mergeCell ref="D52:E52"/>
    <mergeCell ref="D53:E53"/>
    <mergeCell ref="D56:E56"/>
    <mergeCell ref="D42:E42"/>
    <mergeCell ref="B58:E58"/>
    <mergeCell ref="B3:E3"/>
    <mergeCell ref="B36:D36"/>
    <mergeCell ref="B39:E39"/>
    <mergeCell ref="D40:E40"/>
    <mergeCell ref="D43:E43"/>
    <mergeCell ref="D44:E44"/>
    <mergeCell ref="D45:E45"/>
    <mergeCell ref="D46:E46"/>
    <mergeCell ref="D47:E47"/>
    <mergeCell ref="D49:E49"/>
    <mergeCell ref="D50:E50"/>
    <mergeCell ref="D41:E41"/>
    <mergeCell ref="D51:E51"/>
    <mergeCell ref="D48:E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CA95-C522-48D2-86D7-7823EB1B4096}">
  <dimension ref="B2:E61"/>
  <sheetViews>
    <sheetView workbookViewId="0">
      <selection activeCell="G7" sqref="G7"/>
    </sheetView>
  </sheetViews>
  <sheetFormatPr defaultRowHeight="15" x14ac:dyDescent="0.25"/>
  <cols>
    <col min="1" max="1" width="2.140625" style="12" customWidth="1"/>
    <col min="2" max="2" width="7.7109375" style="15" customWidth="1"/>
    <col min="3" max="3" width="55.5703125" style="12" customWidth="1"/>
    <col min="4" max="4" width="23.5703125" style="12" customWidth="1"/>
    <col min="5" max="5" width="10.140625" style="12" bestFit="1" customWidth="1"/>
    <col min="6" max="6" width="9.140625" style="12"/>
    <col min="7" max="7" width="10.140625" style="12" bestFit="1" customWidth="1"/>
    <col min="8" max="16384" width="9.140625" style="12"/>
  </cols>
  <sheetData>
    <row r="2" spans="2:4" ht="15.75" thickBot="1" x14ac:dyDescent="0.3"/>
    <row r="3" spans="2:4" ht="21" customHeight="1" thickBot="1" x14ac:dyDescent="0.3">
      <c r="B3" s="61" t="s">
        <v>30</v>
      </c>
      <c r="C3" s="62"/>
      <c r="D3" s="62"/>
    </row>
    <row r="4" spans="2:4" ht="26.25" customHeight="1" thickBot="1" x14ac:dyDescent="0.3">
      <c r="B4" s="10" t="s">
        <v>0</v>
      </c>
      <c r="C4" s="10" t="s">
        <v>128</v>
      </c>
      <c r="D4" s="10" t="s">
        <v>130</v>
      </c>
    </row>
    <row r="5" spans="2:4" ht="15.75" customHeight="1" thickBot="1" x14ac:dyDescent="0.3">
      <c r="B5" s="7">
        <v>1</v>
      </c>
      <c r="C5" s="8" t="s">
        <v>3</v>
      </c>
      <c r="D5" s="29" t="s">
        <v>4</v>
      </c>
    </row>
    <row r="6" spans="2:4" ht="15.75" customHeight="1" thickBot="1" x14ac:dyDescent="0.3">
      <c r="B6" s="7">
        <f>B5+1</f>
        <v>2</v>
      </c>
      <c r="C6" s="8" t="s">
        <v>1</v>
      </c>
      <c r="D6" s="29" t="s">
        <v>2</v>
      </c>
    </row>
    <row r="7" spans="2:4" ht="15.75" customHeight="1" thickBot="1" x14ac:dyDescent="0.3">
      <c r="B7" s="7">
        <f t="shared" ref="B7:B58" si="0">B6+1</f>
        <v>3</v>
      </c>
      <c r="C7" s="8" t="s">
        <v>29</v>
      </c>
      <c r="D7" s="29" t="s">
        <v>2</v>
      </c>
    </row>
    <row r="8" spans="2:4" ht="15.75" customHeight="1" thickBot="1" x14ac:dyDescent="0.3">
      <c r="B8" s="7">
        <f t="shared" si="0"/>
        <v>4</v>
      </c>
      <c r="C8" s="8" t="s">
        <v>5</v>
      </c>
      <c r="D8" s="29" t="s">
        <v>6</v>
      </c>
    </row>
    <row r="9" spans="2:4" ht="15.75" customHeight="1" thickBot="1" x14ac:dyDescent="0.3">
      <c r="B9" s="7">
        <f t="shared" si="0"/>
        <v>5</v>
      </c>
      <c r="C9" s="8" t="s">
        <v>19</v>
      </c>
      <c r="D9" s="29" t="s">
        <v>7</v>
      </c>
    </row>
    <row r="10" spans="2:4" ht="15.75" customHeight="1" thickBot="1" x14ac:dyDescent="0.3">
      <c r="B10" s="7">
        <f t="shared" si="0"/>
        <v>6</v>
      </c>
      <c r="C10" s="8" t="s">
        <v>17</v>
      </c>
      <c r="D10" s="29" t="s">
        <v>18</v>
      </c>
    </row>
    <row r="11" spans="2:4" ht="15.75" customHeight="1" thickBot="1" x14ac:dyDescent="0.3">
      <c r="B11" s="7">
        <f t="shared" si="0"/>
        <v>7</v>
      </c>
      <c r="C11" s="8" t="s">
        <v>14</v>
      </c>
      <c r="D11" s="29" t="s">
        <v>15</v>
      </c>
    </row>
    <row r="12" spans="2:4" ht="15.75" customHeight="1" thickBot="1" x14ac:dyDescent="0.3">
      <c r="B12" s="7">
        <f t="shared" si="0"/>
        <v>8</v>
      </c>
      <c r="C12" s="8" t="s">
        <v>20</v>
      </c>
      <c r="D12" s="29" t="s">
        <v>15</v>
      </c>
    </row>
    <row r="13" spans="2:4" ht="15.75" customHeight="1" thickBot="1" x14ac:dyDescent="0.3">
      <c r="B13" s="7">
        <f t="shared" si="0"/>
        <v>9</v>
      </c>
      <c r="C13" s="8" t="s">
        <v>21</v>
      </c>
      <c r="D13" s="29" t="s">
        <v>22</v>
      </c>
    </row>
    <row r="14" spans="2:4" ht="15.75" customHeight="1" thickBot="1" x14ac:dyDescent="0.3">
      <c r="B14" s="7">
        <f t="shared" si="0"/>
        <v>10</v>
      </c>
      <c r="C14" s="8" t="s">
        <v>8</v>
      </c>
      <c r="D14" s="29" t="s">
        <v>9</v>
      </c>
    </row>
    <row r="15" spans="2:4" ht="15.75" customHeight="1" thickBot="1" x14ac:dyDescent="0.3">
      <c r="B15" s="7">
        <f t="shared" si="0"/>
        <v>11</v>
      </c>
      <c r="C15" s="8" t="s">
        <v>10</v>
      </c>
      <c r="D15" s="29" t="s">
        <v>11</v>
      </c>
    </row>
    <row r="16" spans="2:4" ht="15.75" customHeight="1" thickBot="1" x14ac:dyDescent="0.3">
      <c r="B16" s="7">
        <f t="shared" si="0"/>
        <v>12</v>
      </c>
      <c r="C16" s="8" t="s">
        <v>12</v>
      </c>
      <c r="D16" s="29" t="s">
        <v>13</v>
      </c>
    </row>
    <row r="17" spans="2:5" ht="15.75" customHeight="1" thickBot="1" x14ac:dyDescent="0.3">
      <c r="B17" s="7">
        <f t="shared" si="0"/>
        <v>13</v>
      </c>
      <c r="C17" s="8" t="s">
        <v>137</v>
      </c>
      <c r="D17" s="29" t="s">
        <v>144</v>
      </c>
    </row>
    <row r="18" spans="2:5" ht="15.75" customHeight="1" thickBot="1" x14ac:dyDescent="0.3">
      <c r="B18" s="7">
        <f t="shared" si="0"/>
        <v>14</v>
      </c>
      <c r="C18" s="8" t="s">
        <v>136</v>
      </c>
      <c r="D18" s="29" t="s">
        <v>23</v>
      </c>
    </row>
    <row r="19" spans="2:5" ht="15.75" customHeight="1" thickBot="1" x14ac:dyDescent="0.3">
      <c r="B19" s="7">
        <f t="shared" si="0"/>
        <v>15</v>
      </c>
      <c r="C19" s="8" t="s">
        <v>135</v>
      </c>
      <c r="D19" s="29" t="s">
        <v>26</v>
      </c>
    </row>
    <row r="20" spans="2:5" ht="15.75" customHeight="1" thickBot="1" x14ac:dyDescent="0.3">
      <c r="B20" s="7">
        <f t="shared" si="0"/>
        <v>16</v>
      </c>
      <c r="C20" s="8" t="s">
        <v>135</v>
      </c>
      <c r="D20" s="29" t="s">
        <v>27</v>
      </c>
    </row>
    <row r="21" spans="2:5" ht="15.75" customHeight="1" thickBot="1" x14ac:dyDescent="0.3">
      <c r="B21" s="7">
        <f t="shared" si="0"/>
        <v>17</v>
      </c>
      <c r="C21" s="8" t="s">
        <v>134</v>
      </c>
      <c r="D21" s="29" t="s">
        <v>24</v>
      </c>
    </row>
    <row r="22" spans="2:5" ht="15.75" customHeight="1" thickBot="1" x14ac:dyDescent="0.3">
      <c r="B22" s="7">
        <f t="shared" si="0"/>
        <v>18</v>
      </c>
      <c r="C22" s="8" t="s">
        <v>156</v>
      </c>
      <c r="D22" s="29" t="s">
        <v>24</v>
      </c>
    </row>
    <row r="23" spans="2:5" ht="15.75" customHeight="1" thickBot="1" x14ac:dyDescent="0.3">
      <c r="B23" s="7">
        <f t="shared" si="0"/>
        <v>19</v>
      </c>
      <c r="C23" s="8" t="s">
        <v>204</v>
      </c>
      <c r="D23" s="29" t="s">
        <v>25</v>
      </c>
    </row>
    <row r="24" spans="2:5" ht="15.75" customHeight="1" thickBot="1" x14ac:dyDescent="0.3">
      <c r="B24" s="7">
        <f t="shared" si="0"/>
        <v>20</v>
      </c>
      <c r="C24" s="8" t="s">
        <v>183</v>
      </c>
      <c r="D24" s="29" t="s">
        <v>28</v>
      </c>
    </row>
    <row r="25" spans="2:5" s="14" customFormat="1" ht="15.75" customHeight="1" thickBot="1" x14ac:dyDescent="0.3">
      <c r="B25" s="7">
        <f t="shared" si="0"/>
        <v>21</v>
      </c>
      <c r="C25" s="8" t="s">
        <v>203</v>
      </c>
      <c r="D25" s="29" t="s">
        <v>202</v>
      </c>
    </row>
    <row r="26" spans="2:5" ht="15.75" customHeight="1" thickBot="1" x14ac:dyDescent="0.3">
      <c r="B26" s="7">
        <f t="shared" si="0"/>
        <v>22</v>
      </c>
      <c r="C26" s="8" t="s">
        <v>205</v>
      </c>
      <c r="D26" s="29" t="s">
        <v>131</v>
      </c>
    </row>
    <row r="27" spans="2:5" ht="15.75" customHeight="1" thickBot="1" x14ac:dyDescent="0.3">
      <c r="B27" s="7">
        <f t="shared" si="0"/>
        <v>23</v>
      </c>
      <c r="C27" s="8" t="s">
        <v>206</v>
      </c>
      <c r="D27" s="29" t="s">
        <v>176</v>
      </c>
    </row>
    <row r="28" spans="2:5" ht="15.75" customHeight="1" thickBot="1" x14ac:dyDescent="0.3">
      <c r="B28" s="7">
        <f t="shared" si="0"/>
        <v>24</v>
      </c>
      <c r="C28" s="8" t="s">
        <v>138</v>
      </c>
      <c r="D28" s="29" t="s">
        <v>133</v>
      </c>
    </row>
    <row r="29" spans="2:5" ht="15.75" customHeight="1" thickBot="1" x14ac:dyDescent="0.3">
      <c r="B29" s="7">
        <f t="shared" si="0"/>
        <v>25</v>
      </c>
      <c r="C29" s="8" t="s">
        <v>207</v>
      </c>
      <c r="D29" s="29" t="s">
        <v>132</v>
      </c>
    </row>
    <row r="30" spans="2:5" ht="15.75" customHeight="1" thickBot="1" x14ac:dyDescent="0.3">
      <c r="B30" s="7">
        <f t="shared" si="0"/>
        <v>26</v>
      </c>
      <c r="C30" s="8" t="s">
        <v>139</v>
      </c>
      <c r="D30" s="29" t="s">
        <v>16</v>
      </c>
      <c r="E30" s="13"/>
    </row>
    <row r="31" spans="2:5" ht="15.75" customHeight="1" thickBot="1" x14ac:dyDescent="0.3">
      <c r="B31" s="7">
        <f t="shared" si="0"/>
        <v>27</v>
      </c>
      <c r="C31" s="8" t="s">
        <v>140</v>
      </c>
      <c r="D31" s="29" t="s">
        <v>11</v>
      </c>
    </row>
    <row r="32" spans="2:5" ht="15.75" customHeight="1" thickBot="1" x14ac:dyDescent="0.3">
      <c r="B32" s="7">
        <f t="shared" si="0"/>
        <v>28</v>
      </c>
      <c r="C32" s="8" t="s">
        <v>213</v>
      </c>
      <c r="D32" s="29" t="s">
        <v>131</v>
      </c>
    </row>
    <row r="33" spans="2:4" s="14" customFormat="1" ht="15.75" customHeight="1" thickBot="1" x14ac:dyDescent="0.3">
      <c r="B33" s="7">
        <f t="shared" si="0"/>
        <v>29</v>
      </c>
      <c r="C33" s="8" t="s">
        <v>215</v>
      </c>
      <c r="D33" s="29" t="s">
        <v>214</v>
      </c>
    </row>
    <row r="34" spans="2:4" ht="15.75" customHeight="1" thickBot="1" x14ac:dyDescent="0.3">
      <c r="B34" s="7">
        <f t="shared" si="0"/>
        <v>30</v>
      </c>
      <c r="C34" s="8" t="s">
        <v>208</v>
      </c>
      <c r="D34" s="29" t="s">
        <v>145</v>
      </c>
    </row>
    <row r="35" spans="2:4" s="14" customFormat="1" ht="15.75" customHeight="1" thickBot="1" x14ac:dyDescent="0.3">
      <c r="B35" s="7">
        <f t="shared" si="0"/>
        <v>31</v>
      </c>
      <c r="C35" s="8" t="s">
        <v>209</v>
      </c>
      <c r="D35" s="29" t="s">
        <v>152</v>
      </c>
    </row>
    <row r="36" spans="2:4" s="14" customFormat="1" ht="15.75" customHeight="1" thickBot="1" x14ac:dyDescent="0.3">
      <c r="B36" s="7">
        <f t="shared" si="0"/>
        <v>32</v>
      </c>
      <c r="C36" s="8" t="s">
        <v>143</v>
      </c>
      <c r="D36" s="29" t="s">
        <v>25</v>
      </c>
    </row>
    <row r="37" spans="2:4" s="14" customFormat="1" ht="15.75" customHeight="1" thickBot="1" x14ac:dyDescent="0.3">
      <c r="B37" s="7">
        <f t="shared" si="0"/>
        <v>33</v>
      </c>
      <c r="C37" s="8" t="s">
        <v>147</v>
      </c>
      <c r="D37" s="29" t="s">
        <v>148</v>
      </c>
    </row>
    <row r="38" spans="2:4" s="14" customFormat="1" ht="15.75" customHeight="1" thickBot="1" x14ac:dyDescent="0.3">
      <c r="B38" s="7">
        <f t="shared" si="0"/>
        <v>34</v>
      </c>
      <c r="C38" s="8" t="s">
        <v>149</v>
      </c>
      <c r="D38" s="29" t="s">
        <v>15</v>
      </c>
    </row>
    <row r="39" spans="2:4" s="14" customFormat="1" ht="15.75" customHeight="1" thickBot="1" x14ac:dyDescent="0.3">
      <c r="B39" s="7">
        <f t="shared" si="0"/>
        <v>35</v>
      </c>
      <c r="C39" s="8" t="s">
        <v>150</v>
      </c>
      <c r="D39" s="29" t="s">
        <v>151</v>
      </c>
    </row>
    <row r="40" spans="2:4" s="14" customFormat="1" ht="15.75" customHeight="1" thickBot="1" x14ac:dyDescent="0.3">
      <c r="B40" s="7">
        <f t="shared" si="0"/>
        <v>36</v>
      </c>
      <c r="C40" s="8" t="s">
        <v>155</v>
      </c>
      <c r="D40" s="29" t="s">
        <v>11</v>
      </c>
    </row>
    <row r="41" spans="2:4" s="14" customFormat="1" ht="15.75" customHeight="1" thickBot="1" x14ac:dyDescent="0.3">
      <c r="B41" s="7">
        <f t="shared" si="0"/>
        <v>37</v>
      </c>
      <c r="C41" s="8" t="s">
        <v>153</v>
      </c>
      <c r="D41" s="29" t="s">
        <v>154</v>
      </c>
    </row>
    <row r="42" spans="2:4" s="14" customFormat="1" ht="15.75" customHeight="1" thickBot="1" x14ac:dyDescent="0.3">
      <c r="B42" s="7">
        <f t="shared" si="0"/>
        <v>38</v>
      </c>
      <c r="C42" s="8" t="s">
        <v>218</v>
      </c>
      <c r="D42" s="29" t="s">
        <v>216</v>
      </c>
    </row>
    <row r="43" spans="2:4" s="14" customFormat="1" ht="15.75" customHeight="1" thickBot="1" x14ac:dyDescent="0.3">
      <c r="B43" s="7">
        <f t="shared" si="0"/>
        <v>39</v>
      </c>
      <c r="C43" s="8" t="s">
        <v>219</v>
      </c>
      <c r="D43" s="29" t="s">
        <v>217</v>
      </c>
    </row>
    <row r="44" spans="2:4" s="14" customFormat="1" ht="15.75" customHeight="1" thickBot="1" x14ac:dyDescent="0.3">
      <c r="B44" s="7">
        <f t="shared" si="0"/>
        <v>40</v>
      </c>
      <c r="C44" s="8" t="s">
        <v>160</v>
      </c>
      <c r="D44" s="29" t="s">
        <v>157</v>
      </c>
    </row>
    <row r="45" spans="2:4" s="14" customFormat="1" ht="15.75" customHeight="1" thickBot="1" x14ac:dyDescent="0.3">
      <c r="B45" s="7">
        <f t="shared" si="0"/>
        <v>41</v>
      </c>
      <c r="C45" s="8" t="s">
        <v>159</v>
      </c>
      <c r="D45" s="29" t="s">
        <v>158</v>
      </c>
    </row>
    <row r="46" spans="2:4" s="14" customFormat="1" ht="15.75" customHeight="1" thickBot="1" x14ac:dyDescent="0.3">
      <c r="B46" s="7">
        <f t="shared" si="0"/>
        <v>42</v>
      </c>
      <c r="C46" s="8" t="s">
        <v>161</v>
      </c>
      <c r="D46" s="29" t="s">
        <v>24</v>
      </c>
    </row>
    <row r="47" spans="2:4" s="14" customFormat="1" ht="15.75" customHeight="1" thickBot="1" x14ac:dyDescent="0.3">
      <c r="B47" s="7">
        <f t="shared" si="0"/>
        <v>43</v>
      </c>
      <c r="C47" s="8" t="s">
        <v>162</v>
      </c>
      <c r="D47" s="29" t="s">
        <v>163</v>
      </c>
    </row>
    <row r="48" spans="2:4" s="14" customFormat="1" ht="15.75" customHeight="1" thickBot="1" x14ac:dyDescent="0.3">
      <c r="B48" s="7">
        <f t="shared" si="0"/>
        <v>44</v>
      </c>
      <c r="C48" s="8" t="s">
        <v>210</v>
      </c>
      <c r="D48" s="29" t="s">
        <v>146</v>
      </c>
    </row>
    <row r="49" spans="2:4" s="14" customFormat="1" ht="15.75" customHeight="1" thickBot="1" x14ac:dyDescent="0.3">
      <c r="B49" s="7">
        <f t="shared" si="0"/>
        <v>45</v>
      </c>
      <c r="C49" s="8" t="s">
        <v>164</v>
      </c>
      <c r="D49" s="29" t="s">
        <v>165</v>
      </c>
    </row>
    <row r="50" spans="2:4" s="14" customFormat="1" ht="15.75" customHeight="1" thickBot="1" x14ac:dyDescent="0.3">
      <c r="B50" s="7">
        <f t="shared" si="0"/>
        <v>46</v>
      </c>
      <c r="C50" s="8" t="s">
        <v>168</v>
      </c>
      <c r="D50" s="29" t="s">
        <v>169</v>
      </c>
    </row>
    <row r="51" spans="2:4" s="14" customFormat="1" ht="15.75" customHeight="1" thickBot="1" x14ac:dyDescent="0.3">
      <c r="B51" s="7">
        <f t="shared" si="0"/>
        <v>47</v>
      </c>
      <c r="C51" s="8" t="s">
        <v>177</v>
      </c>
      <c r="D51" s="29" t="s">
        <v>178</v>
      </c>
    </row>
    <row r="52" spans="2:4" s="14" customFormat="1" ht="15.75" customHeight="1" thickBot="1" x14ac:dyDescent="0.3">
      <c r="B52" s="7">
        <f t="shared" si="0"/>
        <v>48</v>
      </c>
      <c r="C52" s="8" t="s">
        <v>180</v>
      </c>
      <c r="D52" s="29" t="s">
        <v>28</v>
      </c>
    </row>
    <row r="53" spans="2:4" s="14" customFormat="1" ht="15.75" customHeight="1" thickBot="1" x14ac:dyDescent="0.3">
      <c r="B53" s="7">
        <f t="shared" si="0"/>
        <v>49</v>
      </c>
      <c r="C53" s="8" t="s">
        <v>181</v>
      </c>
      <c r="D53" s="29" t="s">
        <v>11</v>
      </c>
    </row>
    <row r="54" spans="2:4" s="14" customFormat="1" ht="15.75" customHeight="1" thickBot="1" x14ac:dyDescent="0.3">
      <c r="B54" s="7">
        <f t="shared" si="0"/>
        <v>50</v>
      </c>
      <c r="C54" s="8" t="s">
        <v>200</v>
      </c>
      <c r="D54" s="29" t="s">
        <v>201</v>
      </c>
    </row>
    <row r="55" spans="2:4" s="14" customFormat="1" ht="15.75" customHeight="1" thickBot="1" x14ac:dyDescent="0.3">
      <c r="B55" s="7">
        <f t="shared" si="0"/>
        <v>51</v>
      </c>
      <c r="C55" s="8" t="s">
        <v>198</v>
      </c>
      <c r="D55" s="29" t="s">
        <v>199</v>
      </c>
    </row>
    <row r="56" spans="2:4" s="14" customFormat="1" ht="15.75" customHeight="1" thickBot="1" x14ac:dyDescent="0.3">
      <c r="B56" s="7">
        <f t="shared" si="0"/>
        <v>52</v>
      </c>
      <c r="C56" s="8" t="s">
        <v>196</v>
      </c>
      <c r="D56" s="29" t="s">
        <v>197</v>
      </c>
    </row>
    <row r="57" spans="2:4" s="14" customFormat="1" ht="15.75" customHeight="1" thickBot="1" x14ac:dyDescent="0.3">
      <c r="B57" s="7">
        <f t="shared" si="0"/>
        <v>53</v>
      </c>
      <c r="C57" s="8" t="s">
        <v>220</v>
      </c>
      <c r="D57" s="29" t="s">
        <v>221</v>
      </c>
    </row>
    <row r="58" spans="2:4" s="14" customFormat="1" ht="15.75" customHeight="1" thickBot="1" x14ac:dyDescent="0.3">
      <c r="B58" s="7">
        <f t="shared" si="0"/>
        <v>54</v>
      </c>
      <c r="C58" s="8" t="s">
        <v>222</v>
      </c>
      <c r="D58" s="29" t="s">
        <v>223</v>
      </c>
    </row>
    <row r="59" spans="2:4" ht="15.75" customHeight="1" thickBot="1" x14ac:dyDescent="0.3">
      <c r="B59" s="64" t="s">
        <v>126</v>
      </c>
      <c r="C59" s="64"/>
      <c r="D59" s="64"/>
    </row>
    <row r="60" spans="2:4" s="16" customFormat="1" x14ac:dyDescent="0.25">
      <c r="B60" s="15"/>
      <c r="C60" s="12"/>
      <c r="D60" s="12"/>
    </row>
    <row r="61" spans="2:4" s="16" customFormat="1" x14ac:dyDescent="0.25">
      <c r="B61" s="15"/>
      <c r="C61" s="12"/>
      <c r="D61" s="12"/>
    </row>
  </sheetData>
  <mergeCells count="2">
    <mergeCell ref="B3:D3"/>
    <mergeCell ref="B59:D5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43FF4-7F1E-468F-9B3F-F38156DCEEBB}">
  <dimension ref="B2:F91"/>
  <sheetViews>
    <sheetView tabSelected="1" topLeftCell="A80" workbookViewId="0">
      <selection activeCell="B90" sqref="B3:E90"/>
    </sheetView>
  </sheetViews>
  <sheetFormatPr defaultRowHeight="15" x14ac:dyDescent="0.25"/>
  <cols>
    <col min="1" max="1" width="2.140625" style="12" customWidth="1"/>
    <col min="2" max="2" width="7.7109375" style="15" customWidth="1"/>
    <col min="3" max="3" width="55.5703125" style="12" customWidth="1"/>
    <col min="4" max="4" width="19.140625" style="12" customWidth="1"/>
    <col min="5" max="5" width="20.5703125" style="13" customWidth="1"/>
    <col min="6" max="6" width="10.140625" style="12" bestFit="1" customWidth="1"/>
    <col min="7" max="7" width="9.140625" style="12"/>
    <col min="8" max="8" width="10.140625" style="12" bestFit="1" customWidth="1"/>
    <col min="9" max="16384" width="9.140625" style="12"/>
  </cols>
  <sheetData>
    <row r="2" spans="2:5" ht="15.75" thickBot="1" x14ac:dyDescent="0.3"/>
    <row r="3" spans="2:5" ht="21" customHeight="1" thickBot="1" x14ac:dyDescent="0.3">
      <c r="B3" s="61" t="s">
        <v>30</v>
      </c>
      <c r="C3" s="62"/>
      <c r="D3" s="62"/>
      <c r="E3" s="63"/>
    </row>
    <row r="4" spans="2:5" ht="26.25" customHeight="1" thickBot="1" x14ac:dyDescent="0.3">
      <c r="B4" s="10" t="s">
        <v>0</v>
      </c>
      <c r="C4" s="10" t="s">
        <v>128</v>
      </c>
      <c r="D4" s="10" t="s">
        <v>130</v>
      </c>
      <c r="E4" s="11" t="s">
        <v>256</v>
      </c>
    </row>
    <row r="5" spans="2:5" s="14" customFormat="1" ht="15.75" customHeight="1" thickBot="1" x14ac:dyDescent="0.3">
      <c r="B5" s="7">
        <v>1</v>
      </c>
      <c r="C5" s="8" t="s">
        <v>3</v>
      </c>
      <c r="D5" s="55" t="s">
        <v>4</v>
      </c>
      <c r="E5" s="9">
        <v>60000</v>
      </c>
    </row>
    <row r="6" spans="2:5" s="14" customFormat="1" ht="15.75" customHeight="1" thickBot="1" x14ac:dyDescent="0.3">
      <c r="B6" s="7">
        <f>B5+1</f>
        <v>2</v>
      </c>
      <c r="C6" s="8" t="s">
        <v>1</v>
      </c>
      <c r="D6" s="55" t="s">
        <v>2</v>
      </c>
      <c r="E6" s="9">
        <v>20000</v>
      </c>
    </row>
    <row r="7" spans="2:5" s="14" customFormat="1" ht="15.75" customHeight="1" thickBot="1" x14ac:dyDescent="0.3">
      <c r="B7" s="7">
        <f t="shared" ref="B7:B70" si="0">B6+1</f>
        <v>3</v>
      </c>
      <c r="C7" s="8" t="s">
        <v>29</v>
      </c>
      <c r="D7" s="55" t="s">
        <v>2</v>
      </c>
      <c r="E7" s="9">
        <v>20000</v>
      </c>
    </row>
    <row r="8" spans="2:5" s="14" customFormat="1" ht="15.75" customHeight="1" thickBot="1" x14ac:dyDescent="0.3">
      <c r="B8" s="7">
        <f t="shared" si="0"/>
        <v>4</v>
      </c>
      <c r="C8" s="8" t="s">
        <v>5</v>
      </c>
      <c r="D8" s="55" t="s">
        <v>6</v>
      </c>
      <c r="E8" s="9">
        <v>50000</v>
      </c>
    </row>
    <row r="9" spans="2:5" s="14" customFormat="1" ht="15.75" customHeight="1" thickBot="1" x14ac:dyDescent="0.3">
      <c r="B9" s="7">
        <f t="shared" si="0"/>
        <v>5</v>
      </c>
      <c r="C9" s="8" t="s">
        <v>19</v>
      </c>
      <c r="D9" s="55" t="s">
        <v>7</v>
      </c>
      <c r="E9" s="9">
        <v>52000</v>
      </c>
    </row>
    <row r="10" spans="2:5" s="14" customFormat="1" ht="15.75" customHeight="1" thickBot="1" x14ac:dyDescent="0.3">
      <c r="B10" s="7">
        <f t="shared" si="0"/>
        <v>6</v>
      </c>
      <c r="C10" s="8" t="s">
        <v>17</v>
      </c>
      <c r="D10" s="55" t="s">
        <v>18</v>
      </c>
      <c r="E10" s="9">
        <v>20000</v>
      </c>
    </row>
    <row r="11" spans="2:5" s="14" customFormat="1" ht="15.75" customHeight="1" thickBot="1" x14ac:dyDescent="0.3">
      <c r="B11" s="7">
        <f t="shared" si="0"/>
        <v>7</v>
      </c>
      <c r="C11" s="8" t="s">
        <v>14</v>
      </c>
      <c r="D11" s="55" t="s">
        <v>15</v>
      </c>
      <c r="E11" s="9">
        <v>40000</v>
      </c>
    </row>
    <row r="12" spans="2:5" s="14" customFormat="1" ht="15.75" customHeight="1" thickBot="1" x14ac:dyDescent="0.3">
      <c r="B12" s="7">
        <f t="shared" si="0"/>
        <v>8</v>
      </c>
      <c r="C12" s="8" t="s">
        <v>20</v>
      </c>
      <c r="D12" s="55" t="s">
        <v>15</v>
      </c>
      <c r="E12" s="9">
        <v>20000</v>
      </c>
    </row>
    <row r="13" spans="2:5" s="14" customFormat="1" ht="15.75" customHeight="1" thickBot="1" x14ac:dyDescent="0.3">
      <c r="B13" s="7">
        <f t="shared" si="0"/>
        <v>9</v>
      </c>
      <c r="C13" s="8" t="s">
        <v>21</v>
      </c>
      <c r="D13" s="55" t="s">
        <v>22</v>
      </c>
      <c r="E13" s="9">
        <v>25000</v>
      </c>
    </row>
    <row r="14" spans="2:5" s="14" customFormat="1" ht="15.75" customHeight="1" thickBot="1" x14ac:dyDescent="0.3">
      <c r="B14" s="7">
        <f>B13+1</f>
        <v>10</v>
      </c>
      <c r="C14" s="8" t="s">
        <v>8</v>
      </c>
      <c r="D14" s="55" t="s">
        <v>9</v>
      </c>
      <c r="E14" s="9">
        <v>40000</v>
      </c>
    </row>
    <row r="15" spans="2:5" s="14" customFormat="1" ht="15.75" customHeight="1" thickBot="1" x14ac:dyDescent="0.3">
      <c r="B15" s="7">
        <f t="shared" si="0"/>
        <v>11</v>
      </c>
      <c r="C15" s="8" t="s">
        <v>10</v>
      </c>
      <c r="D15" s="55" t="s">
        <v>11</v>
      </c>
      <c r="E15" s="9">
        <v>50000</v>
      </c>
    </row>
    <row r="16" spans="2:5" s="14" customFormat="1" ht="15.75" customHeight="1" thickBot="1" x14ac:dyDescent="0.3">
      <c r="B16" s="7">
        <f t="shared" si="0"/>
        <v>12</v>
      </c>
      <c r="C16" s="8" t="s">
        <v>12</v>
      </c>
      <c r="D16" s="55" t="s">
        <v>13</v>
      </c>
      <c r="E16" s="9">
        <v>10000</v>
      </c>
    </row>
    <row r="17" spans="2:6" s="14" customFormat="1" ht="15.75" customHeight="1" thickBot="1" x14ac:dyDescent="0.3">
      <c r="B17" s="7">
        <f t="shared" si="0"/>
        <v>13</v>
      </c>
      <c r="C17" s="8" t="s">
        <v>137</v>
      </c>
      <c r="D17" s="55" t="s">
        <v>144</v>
      </c>
      <c r="E17" s="9">
        <v>30000</v>
      </c>
    </row>
    <row r="18" spans="2:6" s="14" customFormat="1" ht="15.75" customHeight="1" thickBot="1" x14ac:dyDescent="0.3">
      <c r="B18" s="7">
        <f t="shared" si="0"/>
        <v>14</v>
      </c>
      <c r="C18" s="8" t="s">
        <v>136</v>
      </c>
      <c r="D18" s="55" t="s">
        <v>23</v>
      </c>
      <c r="E18" s="9">
        <v>40000</v>
      </c>
    </row>
    <row r="19" spans="2:6" s="14" customFormat="1" ht="15.75" customHeight="1" thickBot="1" x14ac:dyDescent="0.3">
      <c r="B19" s="7">
        <f t="shared" si="0"/>
        <v>15</v>
      </c>
      <c r="C19" s="8" t="s">
        <v>135</v>
      </c>
      <c r="D19" s="55" t="s">
        <v>26</v>
      </c>
      <c r="E19" s="9">
        <v>20000</v>
      </c>
    </row>
    <row r="20" spans="2:6" s="14" customFormat="1" ht="15.75" customHeight="1" thickBot="1" x14ac:dyDescent="0.3">
      <c r="B20" s="7">
        <f t="shared" si="0"/>
        <v>16</v>
      </c>
      <c r="C20" s="8" t="s">
        <v>135</v>
      </c>
      <c r="D20" s="55" t="s">
        <v>27</v>
      </c>
      <c r="E20" s="9">
        <v>20000</v>
      </c>
    </row>
    <row r="21" spans="2:6" s="14" customFormat="1" ht="15.75" customHeight="1" thickBot="1" x14ac:dyDescent="0.3">
      <c r="B21" s="7">
        <f t="shared" si="0"/>
        <v>17</v>
      </c>
      <c r="C21" s="8" t="s">
        <v>134</v>
      </c>
      <c r="D21" s="55" t="s">
        <v>24</v>
      </c>
      <c r="E21" s="9">
        <v>74000</v>
      </c>
    </row>
    <row r="22" spans="2:6" s="14" customFormat="1" ht="15.75" customHeight="1" thickBot="1" x14ac:dyDescent="0.3">
      <c r="B22" s="7">
        <f t="shared" si="0"/>
        <v>18</v>
      </c>
      <c r="C22" s="8" t="s">
        <v>156</v>
      </c>
      <c r="D22" s="55" t="s">
        <v>24</v>
      </c>
      <c r="E22" s="9">
        <v>20000</v>
      </c>
    </row>
    <row r="23" spans="2:6" s="14" customFormat="1" ht="15.75" customHeight="1" thickBot="1" x14ac:dyDescent="0.3">
      <c r="B23" s="7">
        <f t="shared" si="0"/>
        <v>19</v>
      </c>
      <c r="C23" s="8" t="s">
        <v>204</v>
      </c>
      <c r="D23" s="55" t="s">
        <v>25</v>
      </c>
      <c r="E23" s="9">
        <v>60000</v>
      </c>
    </row>
    <row r="24" spans="2:6" s="14" customFormat="1" ht="15.75" customHeight="1" thickBot="1" x14ac:dyDescent="0.3">
      <c r="B24" s="7">
        <f t="shared" si="0"/>
        <v>20</v>
      </c>
      <c r="C24" s="8" t="s">
        <v>183</v>
      </c>
      <c r="D24" s="55" t="s">
        <v>28</v>
      </c>
      <c r="E24" s="9">
        <v>50000</v>
      </c>
    </row>
    <row r="25" spans="2:6" s="14" customFormat="1" ht="15.75" customHeight="1" thickBot="1" x14ac:dyDescent="0.3">
      <c r="B25" s="7">
        <f t="shared" si="0"/>
        <v>21</v>
      </c>
      <c r="C25" s="8" t="s">
        <v>203</v>
      </c>
      <c r="D25" s="55" t="s">
        <v>202</v>
      </c>
      <c r="E25" s="9">
        <v>40000</v>
      </c>
    </row>
    <row r="26" spans="2:6" s="14" customFormat="1" ht="15.75" customHeight="1" thickBot="1" x14ac:dyDescent="0.3">
      <c r="B26" s="7">
        <f t="shared" si="0"/>
        <v>22</v>
      </c>
      <c r="C26" s="8" t="s">
        <v>205</v>
      </c>
      <c r="D26" s="55" t="s">
        <v>131</v>
      </c>
      <c r="E26" s="9">
        <v>30000</v>
      </c>
    </row>
    <row r="27" spans="2:6" s="14" customFormat="1" ht="15.75" customHeight="1" thickBot="1" x14ac:dyDescent="0.3">
      <c r="B27" s="7">
        <f t="shared" si="0"/>
        <v>23</v>
      </c>
      <c r="C27" s="8" t="s">
        <v>206</v>
      </c>
      <c r="D27" s="55" t="s">
        <v>176</v>
      </c>
      <c r="E27" s="9">
        <v>20000</v>
      </c>
    </row>
    <row r="28" spans="2:6" s="14" customFormat="1" ht="15.75" customHeight="1" thickBot="1" x14ac:dyDescent="0.3">
      <c r="B28" s="7">
        <f t="shared" si="0"/>
        <v>24</v>
      </c>
      <c r="C28" s="8" t="s">
        <v>138</v>
      </c>
      <c r="D28" s="55" t="s">
        <v>133</v>
      </c>
      <c r="E28" s="9">
        <v>40000</v>
      </c>
    </row>
    <row r="29" spans="2:6" s="14" customFormat="1" ht="15.75" customHeight="1" thickBot="1" x14ac:dyDescent="0.3">
      <c r="B29" s="7">
        <f t="shared" si="0"/>
        <v>25</v>
      </c>
      <c r="C29" s="8" t="s">
        <v>207</v>
      </c>
      <c r="D29" s="55" t="s">
        <v>132</v>
      </c>
      <c r="E29" s="9">
        <v>30000</v>
      </c>
    </row>
    <row r="30" spans="2:6" s="14" customFormat="1" ht="15.75" customHeight="1" thickBot="1" x14ac:dyDescent="0.3">
      <c r="B30" s="7">
        <f t="shared" si="0"/>
        <v>26</v>
      </c>
      <c r="C30" s="8" t="s">
        <v>139</v>
      </c>
      <c r="D30" s="55" t="s">
        <v>16</v>
      </c>
      <c r="E30" s="9">
        <v>170000</v>
      </c>
      <c r="F30" s="32"/>
    </row>
    <row r="31" spans="2:6" s="14" customFormat="1" ht="15.75" customHeight="1" thickBot="1" x14ac:dyDescent="0.3">
      <c r="B31" s="7">
        <f t="shared" si="0"/>
        <v>27</v>
      </c>
      <c r="C31" s="8" t="s">
        <v>140</v>
      </c>
      <c r="D31" s="55" t="s">
        <v>11</v>
      </c>
      <c r="E31" s="9">
        <v>40000</v>
      </c>
    </row>
    <row r="32" spans="2:6" s="14" customFormat="1" ht="15.75" customHeight="1" thickBot="1" x14ac:dyDescent="0.3">
      <c r="B32" s="7">
        <f t="shared" si="0"/>
        <v>28</v>
      </c>
      <c r="C32" s="8" t="s">
        <v>141</v>
      </c>
      <c r="D32" s="55" t="s">
        <v>142</v>
      </c>
      <c r="E32" s="9">
        <v>40000</v>
      </c>
    </row>
    <row r="33" spans="2:5" s="14" customFormat="1" ht="15.75" customHeight="1" thickBot="1" x14ac:dyDescent="0.3">
      <c r="B33" s="7">
        <f t="shared" si="0"/>
        <v>29</v>
      </c>
      <c r="C33" s="8" t="s">
        <v>213</v>
      </c>
      <c r="D33" s="55" t="s">
        <v>131</v>
      </c>
      <c r="E33" s="9">
        <v>61700</v>
      </c>
    </row>
    <row r="34" spans="2:5" s="14" customFormat="1" ht="15.75" customHeight="1" thickBot="1" x14ac:dyDescent="0.3">
      <c r="B34" s="7">
        <f t="shared" si="0"/>
        <v>30</v>
      </c>
      <c r="C34" s="8" t="s">
        <v>215</v>
      </c>
      <c r="D34" s="55" t="s">
        <v>214</v>
      </c>
      <c r="E34" s="9">
        <v>45800</v>
      </c>
    </row>
    <row r="35" spans="2:5" s="14" customFormat="1" ht="15.75" customHeight="1" thickBot="1" x14ac:dyDescent="0.3">
      <c r="B35" s="7">
        <f t="shared" si="0"/>
        <v>31</v>
      </c>
      <c r="C35" s="8" t="s">
        <v>208</v>
      </c>
      <c r="D35" s="55" t="s">
        <v>145</v>
      </c>
      <c r="E35" s="9">
        <v>20000</v>
      </c>
    </row>
    <row r="36" spans="2:5" s="14" customFormat="1" ht="15.75" customHeight="1" thickBot="1" x14ac:dyDescent="0.3">
      <c r="B36" s="7">
        <f t="shared" si="0"/>
        <v>32</v>
      </c>
      <c r="C36" s="8" t="s">
        <v>209</v>
      </c>
      <c r="D36" s="55" t="s">
        <v>152</v>
      </c>
      <c r="E36" s="9">
        <v>25000</v>
      </c>
    </row>
    <row r="37" spans="2:5" s="14" customFormat="1" ht="15.75" customHeight="1" thickBot="1" x14ac:dyDescent="0.3">
      <c r="B37" s="7">
        <f t="shared" si="0"/>
        <v>33</v>
      </c>
      <c r="C37" s="8" t="s">
        <v>143</v>
      </c>
      <c r="D37" s="55" t="s">
        <v>25</v>
      </c>
      <c r="E37" s="9">
        <v>40000</v>
      </c>
    </row>
    <row r="38" spans="2:5" s="14" customFormat="1" ht="15.75" customHeight="1" thickBot="1" x14ac:dyDescent="0.3">
      <c r="B38" s="7">
        <f t="shared" si="0"/>
        <v>34</v>
      </c>
      <c r="C38" s="8" t="s">
        <v>147</v>
      </c>
      <c r="D38" s="55" t="s">
        <v>148</v>
      </c>
      <c r="E38" s="9">
        <v>40000</v>
      </c>
    </row>
    <row r="39" spans="2:5" s="14" customFormat="1" ht="15.75" customHeight="1" thickBot="1" x14ac:dyDescent="0.3">
      <c r="B39" s="7">
        <f t="shared" si="0"/>
        <v>35</v>
      </c>
      <c r="C39" s="8" t="s">
        <v>149</v>
      </c>
      <c r="D39" s="55" t="s">
        <v>15</v>
      </c>
      <c r="E39" s="9">
        <v>30000</v>
      </c>
    </row>
    <row r="40" spans="2:5" s="14" customFormat="1" ht="15.75" customHeight="1" thickBot="1" x14ac:dyDescent="0.3">
      <c r="B40" s="7">
        <f t="shared" si="0"/>
        <v>36</v>
      </c>
      <c r="C40" s="8" t="s">
        <v>150</v>
      </c>
      <c r="D40" s="55" t="s">
        <v>151</v>
      </c>
      <c r="E40" s="9">
        <v>30000</v>
      </c>
    </row>
    <row r="41" spans="2:5" s="14" customFormat="1" ht="15.75" customHeight="1" thickBot="1" x14ac:dyDescent="0.3">
      <c r="B41" s="7">
        <f t="shared" si="0"/>
        <v>37</v>
      </c>
      <c r="C41" s="8" t="s">
        <v>155</v>
      </c>
      <c r="D41" s="55" t="s">
        <v>11</v>
      </c>
      <c r="E41" s="9">
        <v>50000</v>
      </c>
    </row>
    <row r="42" spans="2:5" s="14" customFormat="1" ht="15.75" customHeight="1" thickBot="1" x14ac:dyDescent="0.3">
      <c r="B42" s="7">
        <f t="shared" si="0"/>
        <v>38</v>
      </c>
      <c r="C42" s="8" t="s">
        <v>153</v>
      </c>
      <c r="D42" s="55" t="s">
        <v>154</v>
      </c>
      <c r="E42" s="9">
        <v>40000</v>
      </c>
    </row>
    <row r="43" spans="2:5" s="14" customFormat="1" ht="15.75" customHeight="1" thickBot="1" x14ac:dyDescent="0.3">
      <c r="B43" s="7">
        <f t="shared" si="0"/>
        <v>39</v>
      </c>
      <c r="C43" s="8" t="s">
        <v>218</v>
      </c>
      <c r="D43" s="55" t="s">
        <v>216</v>
      </c>
      <c r="E43" s="9">
        <v>20000</v>
      </c>
    </row>
    <row r="44" spans="2:5" s="14" customFormat="1" ht="15.75" customHeight="1" thickBot="1" x14ac:dyDescent="0.3">
      <c r="B44" s="7">
        <f t="shared" si="0"/>
        <v>40</v>
      </c>
      <c r="C44" s="8" t="s">
        <v>219</v>
      </c>
      <c r="D44" s="55" t="s">
        <v>217</v>
      </c>
      <c r="E44" s="9">
        <v>20000</v>
      </c>
    </row>
    <row r="45" spans="2:5" s="14" customFormat="1" ht="15.75" customHeight="1" thickBot="1" x14ac:dyDescent="0.3">
      <c r="B45" s="7">
        <f t="shared" si="0"/>
        <v>41</v>
      </c>
      <c r="C45" s="8" t="s">
        <v>160</v>
      </c>
      <c r="D45" s="55" t="s">
        <v>157</v>
      </c>
      <c r="E45" s="9">
        <v>60000</v>
      </c>
    </row>
    <row r="46" spans="2:5" s="14" customFormat="1" ht="15.75" customHeight="1" thickBot="1" x14ac:dyDescent="0.3">
      <c r="B46" s="7">
        <f t="shared" si="0"/>
        <v>42</v>
      </c>
      <c r="C46" s="8" t="s">
        <v>159</v>
      </c>
      <c r="D46" s="55" t="s">
        <v>158</v>
      </c>
      <c r="E46" s="9">
        <v>60000</v>
      </c>
    </row>
    <row r="47" spans="2:5" s="14" customFormat="1" ht="15.75" customHeight="1" thickBot="1" x14ac:dyDescent="0.3">
      <c r="B47" s="7">
        <f t="shared" si="0"/>
        <v>43</v>
      </c>
      <c r="C47" s="8" t="s">
        <v>161</v>
      </c>
      <c r="D47" s="55" t="s">
        <v>24</v>
      </c>
      <c r="E47" s="9">
        <v>60000</v>
      </c>
    </row>
    <row r="48" spans="2:5" s="14" customFormat="1" ht="15.75" customHeight="1" thickBot="1" x14ac:dyDescent="0.3">
      <c r="B48" s="7">
        <f t="shared" si="0"/>
        <v>44</v>
      </c>
      <c r="C48" s="8" t="s">
        <v>162</v>
      </c>
      <c r="D48" s="55" t="s">
        <v>163</v>
      </c>
      <c r="E48" s="9">
        <v>20000</v>
      </c>
    </row>
    <row r="49" spans="2:5" s="14" customFormat="1" ht="15.75" customHeight="1" thickBot="1" x14ac:dyDescent="0.3">
      <c r="B49" s="7">
        <f t="shared" si="0"/>
        <v>45</v>
      </c>
      <c r="C49" s="8" t="s">
        <v>210</v>
      </c>
      <c r="D49" s="55" t="s">
        <v>146</v>
      </c>
      <c r="E49" s="9">
        <v>30000</v>
      </c>
    </row>
    <row r="50" spans="2:5" s="14" customFormat="1" ht="15.75" customHeight="1" thickBot="1" x14ac:dyDescent="0.3">
      <c r="B50" s="7">
        <f t="shared" si="0"/>
        <v>46</v>
      </c>
      <c r="C50" s="8" t="s">
        <v>164</v>
      </c>
      <c r="D50" s="55" t="s">
        <v>165</v>
      </c>
      <c r="E50" s="9">
        <v>40000</v>
      </c>
    </row>
    <row r="51" spans="2:5" s="14" customFormat="1" ht="15.75" customHeight="1" thickBot="1" x14ac:dyDescent="0.3">
      <c r="B51" s="7">
        <f t="shared" si="0"/>
        <v>47</v>
      </c>
      <c r="C51" s="8" t="s">
        <v>168</v>
      </c>
      <c r="D51" s="55" t="s">
        <v>169</v>
      </c>
      <c r="E51" s="9">
        <v>20000</v>
      </c>
    </row>
    <row r="52" spans="2:5" s="14" customFormat="1" ht="15.75" customHeight="1" thickBot="1" x14ac:dyDescent="0.3">
      <c r="B52" s="7">
        <f t="shared" si="0"/>
        <v>48</v>
      </c>
      <c r="C52" s="8" t="s">
        <v>177</v>
      </c>
      <c r="D52" s="55" t="s">
        <v>178</v>
      </c>
      <c r="E52" s="9">
        <v>30000</v>
      </c>
    </row>
    <row r="53" spans="2:5" s="14" customFormat="1" ht="15.75" customHeight="1" thickBot="1" x14ac:dyDescent="0.3">
      <c r="B53" s="7">
        <f t="shared" si="0"/>
        <v>49</v>
      </c>
      <c r="C53" s="8" t="s">
        <v>180</v>
      </c>
      <c r="D53" s="55" t="s">
        <v>28</v>
      </c>
      <c r="E53" s="9">
        <v>40000</v>
      </c>
    </row>
    <row r="54" spans="2:5" s="14" customFormat="1" ht="15.75" customHeight="1" thickBot="1" x14ac:dyDescent="0.3">
      <c r="B54" s="7">
        <f t="shared" si="0"/>
        <v>50</v>
      </c>
      <c r="C54" s="8" t="s">
        <v>181</v>
      </c>
      <c r="D54" s="55" t="s">
        <v>11</v>
      </c>
      <c r="E54" s="9">
        <v>60000</v>
      </c>
    </row>
    <row r="55" spans="2:5" s="14" customFormat="1" ht="15.75" customHeight="1" thickBot="1" x14ac:dyDescent="0.3">
      <c r="B55" s="7">
        <f t="shared" si="0"/>
        <v>51</v>
      </c>
      <c r="C55" s="8" t="s">
        <v>200</v>
      </c>
      <c r="D55" s="55" t="s">
        <v>201</v>
      </c>
      <c r="E55" s="9">
        <v>30000</v>
      </c>
    </row>
    <row r="56" spans="2:5" s="14" customFormat="1" ht="15.75" customHeight="1" thickBot="1" x14ac:dyDescent="0.3">
      <c r="B56" s="7">
        <f t="shared" si="0"/>
        <v>52</v>
      </c>
      <c r="C56" s="8" t="s">
        <v>198</v>
      </c>
      <c r="D56" s="55" t="s">
        <v>199</v>
      </c>
      <c r="E56" s="9">
        <v>40000</v>
      </c>
    </row>
    <row r="57" spans="2:5" s="14" customFormat="1" ht="15.75" customHeight="1" thickBot="1" x14ac:dyDescent="0.3">
      <c r="B57" s="7">
        <f t="shared" si="0"/>
        <v>53</v>
      </c>
      <c r="C57" s="8" t="s">
        <v>196</v>
      </c>
      <c r="D57" s="55" t="s">
        <v>197</v>
      </c>
      <c r="E57" s="9">
        <v>40000</v>
      </c>
    </row>
    <row r="58" spans="2:5" s="14" customFormat="1" ht="15.75" customHeight="1" thickBot="1" x14ac:dyDescent="0.3">
      <c r="B58" s="7">
        <f>B56+1</f>
        <v>53</v>
      </c>
      <c r="C58" s="8" t="s">
        <v>220</v>
      </c>
      <c r="D58" s="55" t="s">
        <v>221</v>
      </c>
      <c r="E58" s="9">
        <v>30000</v>
      </c>
    </row>
    <row r="59" spans="2:5" s="14" customFormat="1" ht="15.75" customHeight="1" thickBot="1" x14ac:dyDescent="0.3">
      <c r="B59" s="7">
        <f t="shared" si="0"/>
        <v>54</v>
      </c>
      <c r="C59" s="8" t="s">
        <v>222</v>
      </c>
      <c r="D59" s="55" t="s">
        <v>223</v>
      </c>
      <c r="E59" s="9">
        <v>40000</v>
      </c>
    </row>
    <row r="60" spans="2:5" s="14" customFormat="1" ht="15.75" customHeight="1" thickBot="1" x14ac:dyDescent="0.3">
      <c r="B60" s="7">
        <f t="shared" si="0"/>
        <v>55</v>
      </c>
      <c r="C60" s="8" t="s">
        <v>224</v>
      </c>
      <c r="D60" s="55" t="s">
        <v>15</v>
      </c>
      <c r="E60" s="9">
        <v>50000</v>
      </c>
    </row>
    <row r="61" spans="2:5" s="14" customFormat="1" ht="15.75" customHeight="1" thickBot="1" x14ac:dyDescent="0.3">
      <c r="B61" s="7">
        <f t="shared" si="0"/>
        <v>56</v>
      </c>
      <c r="C61" s="8" t="s">
        <v>225</v>
      </c>
      <c r="D61" s="55" t="s">
        <v>9</v>
      </c>
      <c r="E61" s="9">
        <v>20000</v>
      </c>
    </row>
    <row r="62" spans="2:5" s="14" customFormat="1" ht="15.75" customHeight="1" thickBot="1" x14ac:dyDescent="0.3">
      <c r="B62" s="7">
        <f t="shared" si="0"/>
        <v>57</v>
      </c>
      <c r="C62" s="8" t="s">
        <v>226</v>
      </c>
      <c r="D62" s="55" t="s">
        <v>227</v>
      </c>
      <c r="E62" s="9">
        <v>30000</v>
      </c>
    </row>
    <row r="63" spans="2:5" s="14" customFormat="1" ht="15.75" customHeight="1" thickBot="1" x14ac:dyDescent="0.3">
      <c r="B63" s="7">
        <f t="shared" si="0"/>
        <v>58</v>
      </c>
      <c r="C63" s="8" t="s">
        <v>231</v>
      </c>
      <c r="D63" s="55" t="s">
        <v>232</v>
      </c>
      <c r="E63" s="9">
        <v>40000</v>
      </c>
    </row>
    <row r="64" spans="2:5" s="14" customFormat="1" ht="15.75" customHeight="1" thickBot="1" x14ac:dyDescent="0.3">
      <c r="B64" s="7">
        <f t="shared" si="0"/>
        <v>59</v>
      </c>
      <c r="C64" s="8" t="s">
        <v>235</v>
      </c>
      <c r="D64" s="55" t="s">
        <v>236</v>
      </c>
      <c r="E64" s="9">
        <v>40000</v>
      </c>
    </row>
    <row r="65" spans="2:5" s="14" customFormat="1" ht="15.75" customHeight="1" thickBot="1" x14ac:dyDescent="0.3">
      <c r="B65" s="7">
        <f t="shared" si="0"/>
        <v>60</v>
      </c>
      <c r="C65" s="8" t="s">
        <v>233</v>
      </c>
      <c r="D65" s="55" t="s">
        <v>28</v>
      </c>
      <c r="E65" s="9">
        <v>40000</v>
      </c>
    </row>
    <row r="66" spans="2:5" s="14" customFormat="1" ht="15.75" customHeight="1" thickBot="1" x14ac:dyDescent="0.3">
      <c r="B66" s="7">
        <f t="shared" si="0"/>
        <v>61</v>
      </c>
      <c r="C66" s="8" t="s">
        <v>230</v>
      </c>
      <c r="D66" s="55" t="s">
        <v>15</v>
      </c>
      <c r="E66" s="9">
        <v>5000</v>
      </c>
    </row>
    <row r="67" spans="2:5" s="14" customFormat="1" ht="15.75" customHeight="1" thickBot="1" x14ac:dyDescent="0.3">
      <c r="B67" s="7">
        <f t="shared" si="0"/>
        <v>62</v>
      </c>
      <c r="C67" s="8" t="s">
        <v>237</v>
      </c>
      <c r="D67" s="55" t="s">
        <v>238</v>
      </c>
      <c r="E67" s="9">
        <v>40000</v>
      </c>
    </row>
    <row r="68" spans="2:5" s="14" customFormat="1" ht="15.75" customHeight="1" thickBot="1" x14ac:dyDescent="0.3">
      <c r="B68" s="7">
        <f t="shared" si="0"/>
        <v>63</v>
      </c>
      <c r="C68" s="8" t="s">
        <v>234</v>
      </c>
      <c r="D68" s="55" t="s">
        <v>148</v>
      </c>
      <c r="E68" s="9">
        <v>20000</v>
      </c>
    </row>
    <row r="69" spans="2:5" s="14" customFormat="1" ht="15.75" customHeight="1" thickBot="1" x14ac:dyDescent="0.3">
      <c r="B69" s="7">
        <f t="shared" si="0"/>
        <v>64</v>
      </c>
      <c r="C69" s="8" t="s">
        <v>239</v>
      </c>
      <c r="D69" s="55" t="s">
        <v>240</v>
      </c>
      <c r="E69" s="9">
        <v>20000</v>
      </c>
    </row>
    <row r="70" spans="2:5" s="14" customFormat="1" ht="15.75" customHeight="1" thickBot="1" x14ac:dyDescent="0.3">
      <c r="B70" s="7">
        <f t="shared" si="0"/>
        <v>65</v>
      </c>
      <c r="C70" s="8" t="s">
        <v>241</v>
      </c>
      <c r="D70" s="55" t="s">
        <v>148</v>
      </c>
      <c r="E70" s="9">
        <v>10000</v>
      </c>
    </row>
    <row r="71" spans="2:5" s="14" customFormat="1" ht="15.75" customHeight="1" thickBot="1" x14ac:dyDescent="0.3">
      <c r="B71" s="7">
        <f t="shared" ref="B71:B73" si="1">B70+1</f>
        <v>66</v>
      </c>
      <c r="C71" s="8" t="s">
        <v>242</v>
      </c>
      <c r="D71" s="55" t="s">
        <v>243</v>
      </c>
      <c r="E71" s="9">
        <v>20000</v>
      </c>
    </row>
    <row r="72" spans="2:5" s="14" customFormat="1" ht="15.75" customHeight="1" thickBot="1" x14ac:dyDescent="0.3">
      <c r="B72" s="7">
        <f t="shared" si="1"/>
        <v>67</v>
      </c>
      <c r="C72" s="8" t="s">
        <v>244</v>
      </c>
      <c r="D72" s="55" t="s">
        <v>245</v>
      </c>
      <c r="E72" s="9">
        <v>20000</v>
      </c>
    </row>
    <row r="73" spans="2:5" s="14" customFormat="1" ht="15.75" customHeight="1" thickBot="1" x14ac:dyDescent="0.3">
      <c r="B73" s="7">
        <f t="shared" si="1"/>
        <v>68</v>
      </c>
      <c r="C73" s="8" t="s">
        <v>246</v>
      </c>
      <c r="D73" s="55" t="s">
        <v>221</v>
      </c>
      <c r="E73" s="9">
        <v>30000</v>
      </c>
    </row>
    <row r="74" spans="2:5" s="14" customFormat="1" ht="15.75" customHeight="1" thickBot="1" x14ac:dyDescent="0.3">
      <c r="B74" s="49">
        <v>69</v>
      </c>
      <c r="C74" s="50" t="s">
        <v>250</v>
      </c>
      <c r="D74" s="51" t="s">
        <v>251</v>
      </c>
      <c r="E74" s="52">
        <v>30000</v>
      </c>
    </row>
    <row r="75" spans="2:5" s="14" customFormat="1" ht="15.75" customHeight="1" thickBot="1" x14ac:dyDescent="0.3">
      <c r="B75" s="49">
        <v>70</v>
      </c>
      <c r="C75" s="50" t="s">
        <v>257</v>
      </c>
      <c r="D75" s="51" t="s">
        <v>252</v>
      </c>
      <c r="E75" s="52">
        <v>20000</v>
      </c>
    </row>
    <row r="76" spans="2:5" s="53" customFormat="1" ht="15.75" customHeight="1" thickBot="1" x14ac:dyDescent="0.3">
      <c r="B76" s="49">
        <v>71</v>
      </c>
      <c r="C76" s="50" t="s">
        <v>258</v>
      </c>
      <c r="D76" s="51" t="s">
        <v>18</v>
      </c>
      <c r="E76" s="52">
        <v>20000</v>
      </c>
    </row>
    <row r="77" spans="2:5" s="53" customFormat="1" ht="15.75" customHeight="1" thickBot="1" x14ac:dyDescent="0.3">
      <c r="B77" s="49">
        <v>72</v>
      </c>
      <c r="C77" s="50" t="s">
        <v>254</v>
      </c>
      <c r="D77" s="51" t="s">
        <v>249</v>
      </c>
      <c r="E77" s="52">
        <v>30000</v>
      </c>
    </row>
    <row r="78" spans="2:5" s="53" customFormat="1" ht="15.75" customHeight="1" thickBot="1" x14ac:dyDescent="0.3">
      <c r="B78" s="49">
        <v>73</v>
      </c>
      <c r="C78" s="8" t="s">
        <v>261</v>
      </c>
      <c r="D78" s="55" t="s">
        <v>262</v>
      </c>
      <c r="E78" s="9">
        <v>20000</v>
      </c>
    </row>
    <row r="79" spans="2:5" s="53" customFormat="1" ht="15.75" customHeight="1" thickBot="1" x14ac:dyDescent="0.3">
      <c r="B79" s="49">
        <v>74</v>
      </c>
      <c r="C79" s="8" t="s">
        <v>263</v>
      </c>
      <c r="D79" s="55" t="s">
        <v>264</v>
      </c>
      <c r="E79" s="9">
        <v>40000</v>
      </c>
    </row>
    <row r="80" spans="2:5" s="53" customFormat="1" ht="15.75" customHeight="1" thickBot="1" x14ac:dyDescent="0.3">
      <c r="B80" s="49">
        <v>75</v>
      </c>
      <c r="C80" s="8" t="s">
        <v>265</v>
      </c>
      <c r="D80" s="55" t="s">
        <v>163</v>
      </c>
      <c r="E80" s="9">
        <v>20000</v>
      </c>
    </row>
    <row r="81" spans="2:5" s="14" customFormat="1" ht="15.75" customHeight="1" thickBot="1" x14ac:dyDescent="0.3">
      <c r="B81" s="7">
        <v>76</v>
      </c>
      <c r="C81" s="8" t="s">
        <v>270</v>
      </c>
      <c r="D81" s="55" t="s">
        <v>267</v>
      </c>
      <c r="E81" s="9">
        <v>50000</v>
      </c>
    </row>
    <row r="82" spans="2:5" s="14" customFormat="1" ht="15.75" customHeight="1" thickBot="1" x14ac:dyDescent="0.3">
      <c r="B82" s="7">
        <v>77</v>
      </c>
      <c r="C82" s="8" t="s">
        <v>266</v>
      </c>
      <c r="D82" s="55" t="s">
        <v>243</v>
      </c>
      <c r="E82" s="9">
        <v>20000</v>
      </c>
    </row>
    <row r="83" spans="2:5" s="14" customFormat="1" ht="15.75" customHeight="1" thickBot="1" x14ac:dyDescent="0.3">
      <c r="B83" s="7">
        <v>78</v>
      </c>
      <c r="C83" s="8" t="s">
        <v>269</v>
      </c>
      <c r="D83" s="55" t="s">
        <v>268</v>
      </c>
      <c r="E83" s="9">
        <v>20000</v>
      </c>
    </row>
    <row r="84" spans="2:5" s="53" customFormat="1" ht="15.75" customHeight="1" thickBot="1" x14ac:dyDescent="0.3">
      <c r="B84" s="7">
        <v>79</v>
      </c>
      <c r="C84" s="8" t="s">
        <v>271</v>
      </c>
      <c r="D84" s="55" t="s">
        <v>274</v>
      </c>
      <c r="E84" s="9">
        <v>40000</v>
      </c>
    </row>
    <row r="85" spans="2:5" s="53" customFormat="1" ht="15.75" customHeight="1" thickBot="1" x14ac:dyDescent="0.3">
      <c r="B85" s="7">
        <v>80</v>
      </c>
      <c r="C85" s="8" t="s">
        <v>275</v>
      </c>
      <c r="D85" s="55" t="s">
        <v>276</v>
      </c>
      <c r="E85" s="9">
        <v>30000</v>
      </c>
    </row>
    <row r="86" spans="2:5" s="53" customFormat="1" ht="15.75" customHeight="1" thickBot="1" x14ac:dyDescent="0.3">
      <c r="B86" s="7">
        <v>81</v>
      </c>
      <c r="C86" s="8" t="s">
        <v>277</v>
      </c>
      <c r="D86" s="55" t="s">
        <v>9</v>
      </c>
      <c r="E86" s="9">
        <v>30000</v>
      </c>
    </row>
    <row r="87" spans="2:5" s="53" customFormat="1" ht="15.75" customHeight="1" thickBot="1" x14ac:dyDescent="0.3">
      <c r="B87" s="7">
        <v>82</v>
      </c>
      <c r="C87" s="8" t="s">
        <v>278</v>
      </c>
      <c r="D87" s="55" t="s">
        <v>9</v>
      </c>
      <c r="E87" s="9">
        <v>30000</v>
      </c>
    </row>
    <row r="88" spans="2:5" s="53" customFormat="1" ht="15.75" customHeight="1" thickBot="1" x14ac:dyDescent="0.3">
      <c r="B88" s="7">
        <v>83</v>
      </c>
      <c r="C88" s="8" t="s">
        <v>279</v>
      </c>
      <c r="D88" s="55" t="s">
        <v>262</v>
      </c>
      <c r="E88" s="9">
        <v>30000</v>
      </c>
    </row>
    <row r="89" spans="2:5" s="53" customFormat="1" ht="15.75" customHeight="1" thickBot="1" x14ac:dyDescent="0.3">
      <c r="B89" s="7">
        <v>84</v>
      </c>
      <c r="C89" s="8" t="s">
        <v>282</v>
      </c>
      <c r="D89" s="55" t="s">
        <v>281</v>
      </c>
      <c r="E89" s="9">
        <v>40000</v>
      </c>
    </row>
    <row r="90" spans="2:5" ht="15.75" customHeight="1" thickBot="1" x14ac:dyDescent="0.3">
      <c r="B90" s="64" t="s">
        <v>126</v>
      </c>
      <c r="C90" s="64"/>
      <c r="D90" s="64"/>
      <c r="E90" s="24">
        <f>SUM(E5:E89)</f>
        <v>3008500</v>
      </c>
    </row>
    <row r="91" spans="2:5" s="16" customFormat="1" x14ac:dyDescent="0.25">
      <c r="B91" s="15"/>
      <c r="C91" s="12"/>
      <c r="D91" s="12"/>
      <c r="E91" s="13"/>
    </row>
  </sheetData>
  <mergeCells count="2">
    <mergeCell ref="B3:E3"/>
    <mergeCell ref="B90:D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fizibilite </vt:lpstr>
      <vt:lpstr>liste</vt:lpstr>
      <vt:lpstr>tolu şirket</vt:lpstr>
      <vt:lpstr>Sayfa1</vt:lpstr>
      <vt:lpstr>teşvik</vt:lpstr>
      <vt:lpstr>LİSTEE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senol koksal</cp:lastModifiedBy>
  <cp:lastPrinted>2019-12-06T12:17:52Z</cp:lastPrinted>
  <dcterms:created xsi:type="dcterms:W3CDTF">2019-08-09T13:29:34Z</dcterms:created>
  <dcterms:modified xsi:type="dcterms:W3CDTF">2023-04-03T11:19:07Z</dcterms:modified>
</cp:coreProperties>
</file>